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ecklist" sheetId="2" state="visible" r:id="rId2"/>
  </sheets>
  <definedNames>
    <definedName name="_xlnm._FilterDatabase" localSheetId="1" hidden="1">'Checklist'!$A$1:$J$33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1A6AE3"/>
    </font>
    <font>
      <b val="1"/>
      <color rgb="000B1F3A"/>
      <sz val="16"/>
    </font>
    <font>
      <i val="1"/>
      <color rgb="004B5A7A"/>
    </font>
    <font>
      <b val="1"/>
      <color rgb="009A5B00"/>
    </font>
    <font>
      <b val="1"/>
    </font>
    <font>
      <color rgb="001A6AE3"/>
    </font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bottom style="thin">
        <color rgb="00D9E1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9" fontId="0" fillId="0" borderId="0" pivotButton="0" quotePrefix="0" xfId="0"/>
    <xf numFmtId="0" fontId="6" fillId="0" borderId="0" pivotButton="0" quotePrefix="0" xfId="0"/>
    <xf numFmtId="9" fontId="6" fillId="0" borderId="0" pivotButton="0" quotePrefix="0" xfId="0"/>
    <xf numFmtId="0" fontId="7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9" fontId="2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12" customWidth="1" min="4" max="4"/>
    <col width="12" customWidth="1" min="5" max="5"/>
    <col width="15" customWidth="1" min="6" max="6"/>
    <col width="12" customWidth="1" min="7" max="7"/>
  </cols>
  <sheetData>
    <row r="1">
      <c r="A1" s="1" t="inlineStr">
        <is>
          <t>ISO 27701:2025 Transition Checklist</t>
        </is>
      </c>
    </row>
    <row r="2">
      <c r="A2" s="2" t="inlineStr">
        <is>
          <t>Set the Status column on the Checklist sheet. This summary updates on its own.</t>
        </is>
      </c>
    </row>
    <row r="3">
      <c r="A3" s="3" t="inlineStr">
        <is>
          <t>Certificate deadline: 31 October 2028. Confirm your certification body's own dates.</t>
        </is>
      </c>
    </row>
    <row r="5">
      <c r="A5" s="4" t="inlineStr">
        <is>
          <t>Phase</t>
        </is>
      </c>
      <c r="B5" s="4" t="inlineStr">
        <is>
          <t>Steps</t>
        </is>
      </c>
      <c r="C5" s="4" t="inlineStr">
        <is>
          <t>Done</t>
        </is>
      </c>
      <c r="D5" s="4" t="inlineStr">
        <is>
          <t>In progress</t>
        </is>
      </c>
      <c r="E5" s="4" t="inlineStr">
        <is>
          <t>Not started</t>
        </is>
      </c>
      <c r="F5" s="4" t="inlineStr">
        <is>
          <t>Not applicable</t>
        </is>
      </c>
      <c r="G5" s="4" t="inlineStr">
        <is>
          <t>% complete</t>
        </is>
      </c>
    </row>
    <row r="6">
      <c r="A6" t="inlineStr">
        <is>
          <t>1. Plan the transition</t>
        </is>
      </c>
      <c r="B6">
        <f>COUNTIF(Checklist!$A$2:$A$33,A6)</f>
        <v/>
      </c>
      <c r="C6">
        <f>COUNTIFS(Checklist!$A$2:$A$33,$A6,Checklist!$G$2:$G$33,"Done")</f>
        <v/>
      </c>
      <c r="D6">
        <f>COUNTIFS(Checklist!$A$2:$A$33,$A6,Checklist!$G$2:$G$33,"In progress")</f>
        <v/>
      </c>
      <c r="E6">
        <f>COUNTIFS(Checklist!$A$2:$A$33,$A6,Checklist!$G$2:$G$33,"Not started")</f>
        <v/>
      </c>
      <c r="F6">
        <f>COUNTIFS(Checklist!$A$2:$A$33,$A6,Checklist!$G$2:$G$33,"Not applicable")</f>
        <v/>
      </c>
      <c r="G6" s="5">
        <f>IF(B6-F6=0,0,C6/(B6-F6))</f>
        <v/>
      </c>
    </row>
    <row r="7">
      <c r="A7" t="inlineStr">
        <is>
          <t>2. Run the gap analysis</t>
        </is>
      </c>
      <c r="B7">
        <f>COUNTIF(Checklist!$A$2:$A$33,A7)</f>
        <v/>
      </c>
      <c r="C7">
        <f>COUNTIFS(Checklist!$A$2:$A$33,$A7,Checklist!$G$2:$G$33,"Done")</f>
        <v/>
      </c>
      <c r="D7">
        <f>COUNTIFS(Checklist!$A$2:$A$33,$A7,Checklist!$G$2:$G$33,"In progress")</f>
        <v/>
      </c>
      <c r="E7">
        <f>COUNTIFS(Checklist!$A$2:$A$33,$A7,Checklist!$G$2:$G$33,"Not started")</f>
        <v/>
      </c>
      <c r="F7">
        <f>COUNTIFS(Checklist!$A$2:$A$33,$A7,Checklist!$G$2:$G$33,"Not applicable")</f>
        <v/>
      </c>
      <c r="G7" s="5">
        <f>IF(B7-F7=0,0,C7/(B7-F7))</f>
        <v/>
      </c>
    </row>
    <row r="8">
      <c r="A8" t="inlineStr">
        <is>
          <t>3. Update the management system</t>
        </is>
      </c>
      <c r="B8">
        <f>COUNTIF(Checklist!$A$2:$A$33,A8)</f>
        <v/>
      </c>
      <c r="C8">
        <f>COUNTIFS(Checklist!$A$2:$A$33,$A8,Checklist!$G$2:$G$33,"Done")</f>
        <v/>
      </c>
      <c r="D8">
        <f>COUNTIFS(Checklist!$A$2:$A$33,$A8,Checklist!$G$2:$G$33,"In progress")</f>
        <v/>
      </c>
      <c r="E8">
        <f>COUNTIFS(Checklist!$A$2:$A$33,$A8,Checklist!$G$2:$G$33,"Not started")</f>
        <v/>
      </c>
      <c r="F8">
        <f>COUNTIFS(Checklist!$A$2:$A$33,$A8,Checklist!$G$2:$G$33,"Not applicable")</f>
        <v/>
      </c>
      <c r="G8" s="5">
        <f>IF(B8-F8=0,0,C8/(B8-F8))</f>
        <v/>
      </c>
    </row>
    <row r="9">
      <c r="A9" t="inlineStr">
        <is>
          <t>4. Rebuild controls and the SoA</t>
        </is>
      </c>
      <c r="B9">
        <f>COUNTIF(Checklist!$A$2:$A$33,A9)</f>
        <v/>
      </c>
      <c r="C9">
        <f>COUNTIFS(Checklist!$A$2:$A$33,$A9,Checklist!$G$2:$G$33,"Done")</f>
        <v/>
      </c>
      <c r="D9">
        <f>COUNTIFS(Checklist!$A$2:$A$33,$A9,Checklist!$G$2:$G$33,"In progress")</f>
        <v/>
      </c>
      <c r="E9">
        <f>COUNTIFS(Checklist!$A$2:$A$33,$A9,Checklist!$G$2:$G$33,"Not started")</f>
        <v/>
      </c>
      <c r="F9">
        <f>COUNTIFS(Checklist!$A$2:$A$33,$A9,Checklist!$G$2:$G$33,"Not applicable")</f>
        <v/>
      </c>
      <c r="G9" s="5">
        <f>IF(B9-F9=0,0,C9/(B9-F9))</f>
        <v/>
      </c>
    </row>
    <row r="10">
      <c r="A10" t="inlineStr">
        <is>
          <t>5. Get audit ready</t>
        </is>
      </c>
      <c r="B10">
        <f>COUNTIF(Checklist!$A$2:$A$33,A10)</f>
        <v/>
      </c>
      <c r="C10">
        <f>COUNTIFS(Checklist!$A$2:$A$33,$A10,Checklist!$G$2:$G$33,"Done")</f>
        <v/>
      </c>
      <c r="D10">
        <f>COUNTIFS(Checklist!$A$2:$A$33,$A10,Checklist!$G$2:$G$33,"In progress")</f>
        <v/>
      </c>
      <c r="E10">
        <f>COUNTIFS(Checklist!$A$2:$A$33,$A10,Checklist!$G$2:$G$33,"Not started")</f>
        <v/>
      </c>
      <c r="F10">
        <f>COUNTIFS(Checklist!$A$2:$A$33,$A10,Checklist!$G$2:$G$33,"Not applicable")</f>
        <v/>
      </c>
      <c r="G10" s="5">
        <f>IF(B10-F10=0,0,C10/(B10-F10))</f>
        <v/>
      </c>
    </row>
    <row r="11">
      <c r="A11" s="6" t="inlineStr">
        <is>
          <t>Total</t>
        </is>
      </c>
      <c r="B11" s="6">
        <f>SUM(B6:B10)</f>
        <v/>
      </c>
      <c r="C11" s="6">
        <f>SUM(C6:C10)</f>
        <v/>
      </c>
      <c r="D11" s="6">
        <f>SUM(D6:D10)</f>
        <v/>
      </c>
      <c r="E11" s="6">
        <f>SUM(E6:E10)</f>
        <v/>
      </c>
      <c r="F11" s="6">
        <f>SUM(F6:F10)</f>
        <v/>
      </c>
      <c r="G11" s="7">
        <f>IF(B11-F11=0,0,C11/(B11-F11))</f>
        <v/>
      </c>
    </row>
    <row r="13">
      <c r="A13" s="8" t="inlineStr">
        <is>
          <t>Free from nank.ai · https://www.nank.ai/templates-and-tools/iso-27701-2025-transition-checklist/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62" customWidth="1" min="3" max="3"/>
    <col width="44" customWidth="1" min="4" max="4"/>
    <col width="20" customWidth="1" min="5" max="5"/>
    <col width="13" customWidth="1" min="6" max="6"/>
    <col width="15" customWidth="1" min="7" max="7"/>
    <col width="18" customWidth="1" min="8" max="8"/>
    <col width="13" customWidth="1" min="9" max="9"/>
    <col width="36" customWidth="1" min="10" max="10"/>
  </cols>
  <sheetData>
    <row r="1">
      <c r="A1" s="9" t="inlineStr">
        <is>
          <t>Phase</t>
        </is>
      </c>
      <c r="B1" s="9" t="inlineStr">
        <is>
          <t>Step</t>
        </is>
      </c>
      <c r="C1" s="9" t="inlineStr">
        <is>
          <t>Action</t>
        </is>
      </c>
      <c r="D1" s="9" t="inlineStr">
        <is>
          <t>Evidence to keep</t>
        </is>
      </c>
      <c r="E1" s="9" t="inlineStr">
        <is>
          <t>Reference</t>
        </is>
      </c>
      <c r="F1" s="9" t="inlineStr">
        <is>
          <t>Standalone PIMS</t>
        </is>
      </c>
      <c r="G1" s="9" t="inlineStr">
        <is>
          <t>Status</t>
        </is>
      </c>
      <c r="H1" s="9" t="inlineStr">
        <is>
          <t>Owner</t>
        </is>
      </c>
      <c r="I1" s="9" t="inlineStr">
        <is>
          <t>Target date</t>
        </is>
      </c>
      <c r="J1" s="9" t="inlineStr">
        <is>
          <t>Notes</t>
        </is>
      </c>
    </row>
    <row r="2">
      <c r="A2" s="10" t="inlineStr">
        <is>
          <t>1. Plan the transition</t>
        </is>
      </c>
      <c r="B2" s="11" t="inlineStr">
        <is>
          <t>1.1</t>
        </is>
      </c>
      <c r="C2" s="10" t="inlineStr">
        <is>
          <t>Get a licensed copy of ISO/IEC 27701:2025 for the people doing the transition work.</t>
        </is>
      </c>
      <c r="D2" s="10" t="inlineStr">
        <is>
          <t>Purchase record or licence for the standard.</t>
        </is>
      </c>
      <c r="E2" s="10" t="inlineStr">
        <is>
          <t>ISO/IEC 27701:2025</t>
        </is>
      </c>
      <c r="F2" s="10" t="inlineStr"/>
      <c r="G2" s="10" t="inlineStr">
        <is>
          <t>Not started</t>
        </is>
      </c>
      <c r="H2" s="10" t="inlineStr"/>
      <c r="I2" s="12" t="inlineStr"/>
      <c r="J2" s="10" t="inlineStr"/>
    </row>
    <row r="3">
      <c r="A3" s="10" t="inlineStr">
        <is>
          <t>1. Plan the transition</t>
        </is>
      </c>
      <c r="B3" s="11" t="inlineStr">
        <is>
          <t>1.2</t>
        </is>
      </c>
      <c r="C3" s="10" t="inlineStr">
        <is>
          <t>Confirm that your certification body is accredited for ISO/IEC 27701:2025 audits, and ask for its transition deadline and audit options.</t>
        </is>
      </c>
      <c r="D3" s="10" t="inlineStr">
        <is>
          <t>Written confirmation or the certification body's transition notice.</t>
        </is>
      </c>
      <c r="E3" s="10" t="inlineStr">
        <is>
          <t>ISO/IEC 27706:2025</t>
        </is>
      </c>
      <c r="F3" s="10" t="inlineStr"/>
      <c r="G3" s="10" t="inlineStr">
        <is>
          <t>Not started</t>
        </is>
      </c>
      <c r="H3" s="10" t="inlineStr"/>
      <c r="I3" s="12" t="inlineStr"/>
      <c r="J3" s="10" t="inlineStr"/>
    </row>
    <row r="4">
      <c r="A4" s="10" t="inlineStr">
        <is>
          <t>1. Plan the transition</t>
        </is>
      </c>
      <c r="B4" s="11" t="inlineStr">
        <is>
          <t>1.3</t>
        </is>
      </c>
      <c r="C4" s="10" t="inlineStr">
        <is>
          <t>Book the transition audit with a surveillance visit, a recertification visit or a separate visit, well before 31 October 2028.</t>
        </is>
      </c>
      <c r="D4" s="10" t="inlineStr">
        <is>
          <t>Confirmed audit date in writing.</t>
        </is>
      </c>
      <c r="E4" s="10" t="inlineStr">
        <is>
          <t>Transition deadline</t>
        </is>
      </c>
      <c r="F4" s="10" t="inlineStr"/>
      <c r="G4" s="10" t="inlineStr">
        <is>
          <t>Not started</t>
        </is>
      </c>
      <c r="H4" s="10" t="inlineStr"/>
      <c r="I4" s="12" t="inlineStr"/>
      <c r="J4" s="10" t="inlineStr"/>
    </row>
    <row r="5">
      <c r="A5" s="10" t="inlineStr">
        <is>
          <t>1. Plan the transition</t>
        </is>
      </c>
      <c r="B5" s="11" t="inlineStr">
        <is>
          <t>1.4</t>
        </is>
      </c>
      <c r="C5" s="10" t="inlineStr">
        <is>
          <t>Name a transition owner, set a project plan with dates, and brief top management on the scope and effort.</t>
        </is>
      </c>
      <c r="D5" s="10" t="inlineStr">
        <is>
          <t>Project plan and the briefing record or minutes.</t>
        </is>
      </c>
      <c r="E5" s="10" t="inlineStr">
        <is>
          <t>Clause 5</t>
        </is>
      </c>
      <c r="F5" s="10" t="inlineStr"/>
      <c r="G5" s="10" t="inlineStr">
        <is>
          <t>Not started</t>
        </is>
      </c>
      <c r="H5" s="10" t="inlineStr"/>
      <c r="I5" s="12" t="inlineStr"/>
      <c r="J5" s="10" t="inlineStr"/>
    </row>
    <row r="6">
      <c r="A6" s="10" t="inlineStr">
        <is>
          <t>1. Plan the transition</t>
        </is>
      </c>
      <c r="B6" s="11" t="inlineStr">
        <is>
          <t>1.5</t>
        </is>
      </c>
      <c r="C6" s="10" t="inlineStr">
        <is>
          <t>Decide whether the PIMS stays integrated with your ISO 27001 ISMS or runs on its own.</t>
        </is>
      </c>
      <c r="D6" s="10" t="inlineStr">
        <is>
          <t>Documented decision with the reasons.</t>
        </is>
      </c>
      <c r="E6" s="10" t="inlineStr">
        <is>
          <t>Clause 4.3</t>
        </is>
      </c>
      <c r="F6" s="10" t="inlineStr"/>
      <c r="G6" s="10" t="inlineStr">
        <is>
          <t>Not started</t>
        </is>
      </c>
      <c r="H6" s="10" t="inlineStr"/>
      <c r="I6" s="12" t="inlineStr"/>
      <c r="J6" s="10" t="inlineStr"/>
    </row>
    <row r="7">
      <c r="A7" s="10" t="inlineStr">
        <is>
          <t>1. Plan the transition</t>
        </is>
      </c>
      <c r="B7" s="11" t="inlineStr">
        <is>
          <t>1.6</t>
        </is>
      </c>
      <c r="C7" s="10" t="inlineStr">
        <is>
          <t>If the PIMS will run without an ISMS, plan for the risk process, internal audit, document control and security controls the ISMS used to supply.</t>
        </is>
      </c>
      <c r="D7" s="10" t="inlineStr">
        <is>
          <t>Gap list for the work the ISMS covered before.</t>
        </is>
      </c>
      <c r="E7" s="10" t="inlineStr">
        <is>
          <t>Clauses 6 to 10, Table A.3</t>
        </is>
      </c>
      <c r="F7" s="10" t="inlineStr">
        <is>
          <t>Critical</t>
        </is>
      </c>
      <c r="G7" s="10" t="inlineStr">
        <is>
          <t>Not started</t>
        </is>
      </c>
      <c r="H7" s="10" t="inlineStr"/>
      <c r="I7" s="12" t="inlineStr"/>
      <c r="J7" s="10" t="inlineStr"/>
    </row>
    <row r="8">
      <c r="A8" s="10" t="inlineStr">
        <is>
          <t>2. Run the gap analysis</t>
        </is>
      </c>
      <c r="B8" s="11" t="inlineStr">
        <is>
          <t>2.1</t>
        </is>
      </c>
      <c r="C8" s="10" t="inlineStr">
        <is>
          <t>Map every 2019 requirement and control you apply to its 2025 home, using the correspondence in Annex F.</t>
        </is>
      </c>
      <c r="D8" s="10" t="inlineStr">
        <is>
          <t>Mapping table from 2019 references to 2025 references.</t>
        </is>
      </c>
      <c r="E8" s="10" t="inlineStr">
        <is>
          <t>Annex F</t>
        </is>
      </c>
      <c r="F8" s="10" t="inlineStr"/>
      <c r="G8" s="10" t="inlineStr">
        <is>
          <t>Not started</t>
        </is>
      </c>
      <c r="H8" s="10" t="inlineStr"/>
      <c r="I8" s="12" t="inlineStr"/>
      <c r="J8" s="10" t="inlineStr"/>
    </row>
    <row r="9">
      <c r="A9" s="10" t="inlineStr">
        <is>
          <t>2. Run the gap analysis</t>
        </is>
      </c>
      <c r="B9" s="11" t="inlineStr">
        <is>
          <t>2.2</t>
        </is>
      </c>
      <c r="C9" s="10" t="inlineStr">
        <is>
          <t>Confirm where you act as a PII controller, a PII processor, or both. That decides whether Table A.1, Table A.2 or both apply.</t>
        </is>
      </c>
      <c r="D9" s="10" t="inlineStr">
        <is>
          <t>Processing inventory showing your role for each processing activity.</t>
        </is>
      </c>
      <c r="E9" s="10" t="inlineStr">
        <is>
          <t>Tables A.1 and A.2</t>
        </is>
      </c>
      <c r="F9" s="10" t="inlineStr"/>
      <c r="G9" s="10" t="inlineStr">
        <is>
          <t>Not started</t>
        </is>
      </c>
      <c r="H9" s="10" t="inlineStr"/>
      <c r="I9" s="12" t="inlineStr"/>
      <c r="J9" s="10" t="inlineStr"/>
    </row>
    <row r="10">
      <c r="A10" s="10" t="inlineStr">
        <is>
          <t>2. Run the gap analysis</t>
        </is>
      </c>
      <c r="B10" s="11" t="inlineStr">
        <is>
          <t>2.3</t>
        </is>
      </c>
      <c r="C10" s="10" t="inlineStr">
        <is>
          <t>Review and document the PIMS scope. Under the 2025 edition it no longer has to match your ISMS scope.</t>
        </is>
      </c>
      <c r="D10" s="10" t="inlineStr">
        <is>
          <t>Updated PIMS scope statement.</t>
        </is>
      </c>
      <c r="E10" s="10" t="inlineStr">
        <is>
          <t>Clause 4.3</t>
        </is>
      </c>
      <c r="F10" s="10" t="inlineStr"/>
      <c r="G10" s="10" t="inlineStr">
        <is>
          <t>Not started</t>
        </is>
      </c>
      <c r="H10" s="10" t="inlineStr"/>
      <c r="I10" s="12" t="inlineStr"/>
      <c r="J10" s="10" t="inlineStr"/>
    </row>
    <row r="11">
      <c r="A11" s="10" t="inlineStr">
        <is>
          <t>2. Run the gap analysis</t>
        </is>
      </c>
      <c r="B11" s="11" t="inlineStr">
        <is>
          <t>2.4</t>
        </is>
      </c>
      <c r="C11" s="10" t="inlineStr">
        <is>
          <t>Record each gap with an owner, a target date and the evidence you will need.</t>
        </is>
      </c>
      <c r="D11" s="10" t="inlineStr">
        <is>
          <t>Gap register with owners and dates.</t>
        </is>
      </c>
      <c r="E11" s="10" t="inlineStr">
        <is>
          <t>Clause 6</t>
        </is>
      </c>
      <c r="F11" s="10" t="inlineStr"/>
      <c r="G11" s="10" t="inlineStr">
        <is>
          <t>Not started</t>
        </is>
      </c>
      <c r="H11" s="10" t="inlineStr"/>
      <c r="I11" s="12" t="inlineStr"/>
      <c r="J11" s="10" t="inlineStr"/>
    </row>
    <row r="12">
      <c r="A12" s="10" t="inlineStr">
        <is>
          <t>3. Update the management system</t>
        </is>
      </c>
      <c r="B12" s="11" t="inlineStr">
        <is>
          <t>3.1</t>
        </is>
      </c>
      <c r="C12" s="10" t="inlineStr">
        <is>
          <t>Update the context of the PIMS: internal and external issues, interested parties, how you process PII, and the privacy laws that apply.</t>
        </is>
      </c>
      <c r="D12" s="10" t="inlineStr">
        <is>
          <t>Context and interested parties register.</t>
        </is>
      </c>
      <c r="E12" s="10" t="inlineStr">
        <is>
          <t>Clauses 4.1 and 4.2</t>
        </is>
      </c>
      <c r="F12" s="10" t="inlineStr"/>
      <c r="G12" s="10" t="inlineStr">
        <is>
          <t>Not started</t>
        </is>
      </c>
      <c r="H12" s="10" t="inlineStr"/>
      <c r="I12" s="12" t="inlineStr"/>
      <c r="J12" s="10" t="inlineStr"/>
    </row>
    <row r="13">
      <c r="A13" s="10" t="inlineStr">
        <is>
          <t>3. Update the management system</t>
        </is>
      </c>
      <c r="B13" s="11" t="inlineStr">
        <is>
          <t>3.2</t>
        </is>
      </c>
      <c r="C13" s="10" t="inlineStr">
        <is>
          <t>Decide whether climate change is a relevant issue for the PIMS and record the decision.</t>
        </is>
      </c>
      <c r="D13" s="10" t="inlineStr">
        <is>
          <t>Context register entry showing the climate change decision.</t>
        </is>
      </c>
      <c r="E13" s="10" t="inlineStr">
        <is>
          <t>Clause 4.1</t>
        </is>
      </c>
      <c r="F13" s="10" t="inlineStr"/>
      <c r="G13" s="10" t="inlineStr">
        <is>
          <t>Not started</t>
        </is>
      </c>
      <c r="H13" s="10" t="inlineStr"/>
      <c r="I13" s="12" t="inlineStr"/>
      <c r="J13" s="10" t="inlineStr"/>
    </row>
    <row r="14">
      <c r="A14" s="10" t="inlineStr">
        <is>
          <t>3. Update the management system</t>
        </is>
      </c>
      <c r="B14" s="11" t="inlineStr">
        <is>
          <t>3.3</t>
        </is>
      </c>
      <c r="C14" s="10" t="inlineStr">
        <is>
          <t>Update the privacy policy and confirm top management's roles and responsibilities for privacy.</t>
        </is>
      </c>
      <c r="D14" s="10" t="inlineStr">
        <is>
          <t>Approved privacy policy and assigned PIMS roles.</t>
        </is>
      </c>
      <c r="E14" s="10" t="inlineStr">
        <is>
          <t>Clause 5</t>
        </is>
      </c>
      <c r="F14" s="10" t="inlineStr"/>
      <c r="G14" s="10" t="inlineStr">
        <is>
          <t>Not started</t>
        </is>
      </c>
      <c r="H14" s="10" t="inlineStr"/>
      <c r="I14" s="12" t="inlineStr"/>
      <c r="J14" s="10" t="inlineStr"/>
    </row>
    <row r="15">
      <c r="A15" s="10" t="inlineStr">
        <is>
          <t>3. Update the management system</t>
        </is>
      </c>
      <c r="B15" s="11" t="inlineStr">
        <is>
          <t>3.4</t>
        </is>
      </c>
      <c r="C15" s="10" t="inlineStr">
        <is>
          <t>Run a privacy risk assessment that covers risk to the people whose PII you process, not only risk to the business. Update the treatment plan.</t>
        </is>
      </c>
      <c r="D15" s="10" t="inlineStr">
        <is>
          <t>Privacy risk assessment and risk treatment plan.</t>
        </is>
      </c>
      <c r="E15" s="10" t="inlineStr">
        <is>
          <t>Clause 6.1</t>
        </is>
      </c>
      <c r="F15" s="10" t="inlineStr"/>
      <c r="G15" s="10" t="inlineStr">
        <is>
          <t>Not started</t>
        </is>
      </c>
      <c r="H15" s="10" t="inlineStr"/>
      <c r="I15" s="12" t="inlineStr"/>
      <c r="J15" s="10" t="inlineStr"/>
    </row>
    <row r="16">
      <c r="A16" s="10" t="inlineStr">
        <is>
          <t>3. Update the management system</t>
        </is>
      </c>
      <c r="B16" s="11" t="inlineStr">
        <is>
          <t>3.5</t>
        </is>
      </c>
      <c r="C16" s="10" t="inlineStr">
        <is>
          <t>Set measurable privacy objectives with owners and plans to reach them.</t>
        </is>
      </c>
      <c r="D16" s="10" t="inlineStr">
        <is>
          <t>Privacy objectives with owners and targets.</t>
        </is>
      </c>
      <c r="E16" s="10" t="inlineStr">
        <is>
          <t>Clause 6.2</t>
        </is>
      </c>
      <c r="F16" s="10" t="inlineStr"/>
      <c r="G16" s="10" t="inlineStr">
        <is>
          <t>Not started</t>
        </is>
      </c>
      <c r="H16" s="10" t="inlineStr"/>
      <c r="I16" s="12" t="inlineStr"/>
      <c r="J16" s="10" t="inlineStr"/>
    </row>
    <row r="17">
      <c r="A17" s="10" t="inlineStr">
        <is>
          <t>3. Update the management system</t>
        </is>
      </c>
      <c r="B17" s="11" t="inlineStr">
        <is>
          <t>3.6</t>
        </is>
      </c>
      <c r="C17" s="10" t="inlineStr">
        <is>
          <t>Confirm competence, awareness, communication and document control cover the PIMS on its own terms.</t>
        </is>
      </c>
      <c r="D17" s="10" t="inlineStr">
        <is>
          <t>Training records, communication plan and document control procedure.</t>
        </is>
      </c>
      <c r="E17" s="10" t="inlineStr">
        <is>
          <t>Clause 7</t>
        </is>
      </c>
      <c r="F17" s="10" t="inlineStr"/>
      <c r="G17" s="10" t="inlineStr">
        <is>
          <t>Not started</t>
        </is>
      </c>
      <c r="H17" s="10" t="inlineStr"/>
      <c r="I17" s="12" t="inlineStr"/>
      <c r="J17" s="10" t="inlineStr"/>
    </row>
    <row r="18">
      <c r="A18" s="10" t="inlineStr">
        <is>
          <t>3. Update the management system</t>
        </is>
      </c>
      <c r="B18" s="11" t="inlineStr">
        <is>
          <t>3.7</t>
        </is>
      </c>
      <c r="C18" s="10" t="inlineStr">
        <is>
          <t>Put the risk treatment plan into operation and keep records that show it is working.</t>
        </is>
      </c>
      <c r="D18" s="10" t="inlineStr">
        <is>
          <t>Operational records for the treatments in the plan.</t>
        </is>
      </c>
      <c r="E18" s="10" t="inlineStr">
        <is>
          <t>Clause 8</t>
        </is>
      </c>
      <c r="F18" s="10" t="inlineStr"/>
      <c r="G18" s="10" t="inlineStr">
        <is>
          <t>Not started</t>
        </is>
      </c>
      <c r="H18" s="10" t="inlineStr"/>
      <c r="I18" s="12" t="inlineStr"/>
      <c r="J18" s="10" t="inlineStr"/>
    </row>
    <row r="19">
      <c r="A19" s="10" t="inlineStr">
        <is>
          <t>3. Update the management system</t>
        </is>
      </c>
      <c r="B19" s="11" t="inlineStr">
        <is>
          <t>3.8</t>
        </is>
      </c>
      <c r="C19" s="10" t="inlineStr">
        <is>
          <t>Update monitoring, internal audit and management review so they cover the 2025 requirements.</t>
        </is>
      </c>
      <c r="D19" s="10" t="inlineStr">
        <is>
          <t>Updated audit programme and management review agenda.</t>
        </is>
      </c>
      <c r="E19" s="10" t="inlineStr">
        <is>
          <t>Clause 9</t>
        </is>
      </c>
      <c r="F19" s="10" t="inlineStr"/>
      <c r="G19" s="10" t="inlineStr">
        <is>
          <t>Not started</t>
        </is>
      </c>
      <c r="H19" s="10" t="inlineStr"/>
      <c r="I19" s="12" t="inlineStr"/>
      <c r="J19" s="10" t="inlineStr"/>
    </row>
    <row r="20">
      <c r="A20" s="10" t="inlineStr">
        <is>
          <t>3. Update the management system</t>
        </is>
      </c>
      <c r="B20" s="11" t="inlineStr">
        <is>
          <t>3.9</t>
        </is>
      </c>
      <c r="C20" s="10" t="inlineStr">
        <is>
          <t>Confirm the nonconformity and corrective action process covers the PIMS.</t>
        </is>
      </c>
      <c r="D20" s="10" t="inlineStr">
        <is>
          <t>Corrective action procedure and log.</t>
        </is>
      </c>
      <c r="E20" s="10" t="inlineStr">
        <is>
          <t>Clause 10</t>
        </is>
      </c>
      <c r="F20" s="10" t="inlineStr"/>
      <c r="G20" s="10" t="inlineStr">
        <is>
          <t>Not started</t>
        </is>
      </c>
      <c r="H20" s="10" t="inlineStr"/>
      <c r="I20" s="12" t="inlineStr"/>
      <c r="J20" s="10" t="inlineStr"/>
    </row>
    <row r="21">
      <c r="A21" s="10" t="inlineStr">
        <is>
          <t>4. Rebuild controls and the SoA</t>
        </is>
      </c>
      <c r="B21" s="11" t="inlineStr">
        <is>
          <t>4.1</t>
        </is>
      </c>
      <c r="C21" s="10" t="inlineStr">
        <is>
          <t>Rebuild the Statement of Applicability on Tables A.1, A.2 and A.3, with a reason for each control you include or exclude and its status.</t>
        </is>
      </c>
      <c r="D21" s="10" t="inlineStr">
        <is>
          <t>Statement of Applicability built on the 2025 tables.</t>
        </is>
      </c>
      <c r="E21" s="10" t="inlineStr">
        <is>
          <t>Annex A</t>
        </is>
      </c>
      <c r="F21" s="10" t="inlineStr"/>
      <c r="G21" s="10" t="inlineStr">
        <is>
          <t>Not started</t>
        </is>
      </c>
      <c r="H21" s="10" t="inlineStr"/>
      <c r="I21" s="12" t="inlineStr"/>
      <c r="J21" s="10" t="inlineStr"/>
    </row>
    <row r="22">
      <c r="A22" s="10" t="inlineStr">
        <is>
          <t>4. Rebuild controls and the SoA</t>
        </is>
      </c>
      <c r="B22" s="11" t="inlineStr">
        <is>
          <t>4.2</t>
        </is>
      </c>
      <c r="C22" s="10" t="inlineStr">
        <is>
          <t>Implement and check the security controls in Table A.3. If you hold ISO 27001, map them to your ISO 27001 Annex A controls so one piece of evidence serves both.</t>
        </is>
      </c>
      <c r="D22" s="10" t="inlineStr">
        <is>
          <t>Table A.3 control evidence, or a mapping to ISO 27001 Annex A.</t>
        </is>
      </c>
      <c r="E22" s="10" t="inlineStr">
        <is>
          <t>Table A.3</t>
        </is>
      </c>
      <c r="F22" s="10" t="inlineStr">
        <is>
          <t>Critical</t>
        </is>
      </c>
      <c r="G22" s="10" t="inlineStr">
        <is>
          <t>Not started</t>
        </is>
      </c>
      <c r="H22" s="10" t="inlineStr"/>
      <c r="I22" s="12" t="inlineStr"/>
      <c r="J22" s="10" t="inlineStr"/>
    </row>
    <row r="23">
      <c r="A23" s="10" t="inlineStr">
        <is>
          <t>4. Rebuild controls and the SoA</t>
        </is>
      </c>
      <c r="B23" s="11" t="inlineStr">
        <is>
          <t>4.3</t>
        </is>
      </c>
      <c r="C23" s="10" t="inlineStr">
        <is>
          <t>Use the Annex B guidance to check how each applicable control is implemented.</t>
        </is>
      </c>
      <c r="D23" s="10" t="inlineStr">
        <is>
          <t>Control implementation notes referencing Annex B.</t>
        </is>
      </c>
      <c r="E23" s="10" t="inlineStr">
        <is>
          <t>Annex B</t>
        </is>
      </c>
      <c r="F23" s="10" t="inlineStr"/>
      <c r="G23" s="10" t="inlineStr">
        <is>
          <t>Not started</t>
        </is>
      </c>
      <c r="H23" s="10" t="inlineStr"/>
      <c r="I23" s="12" t="inlineStr"/>
      <c r="J23" s="10" t="inlineStr"/>
    </row>
    <row r="24">
      <c r="A24" s="10" t="inlineStr">
        <is>
          <t>4. Rebuild controls and the SoA</t>
        </is>
      </c>
      <c r="B24" s="11" t="inlineStr">
        <is>
          <t>4.4</t>
        </is>
      </c>
      <c r="C24" s="10" t="inlineStr">
        <is>
          <t>Update policies and procedures that cite 2019 clause or annex numbers. In 2019, Annex B held the processor controls. In 2025 it holds guidance.</t>
        </is>
      </c>
      <c r="D24" s="10" t="inlineStr">
        <is>
          <t>Document register showing updated references.</t>
        </is>
      </c>
      <c r="E24" s="10" t="inlineStr">
        <is>
          <t>Annex B</t>
        </is>
      </c>
      <c r="F24" s="10" t="inlineStr"/>
      <c r="G24" s="10" t="inlineStr">
        <is>
          <t>Not started</t>
        </is>
      </c>
      <c r="H24" s="10" t="inlineStr"/>
      <c r="I24" s="12" t="inlineStr"/>
      <c r="J24" s="10" t="inlineStr"/>
    </row>
    <row r="25">
      <c r="A25" s="10" t="inlineStr">
        <is>
          <t>4. Rebuild controls and the SoA</t>
        </is>
      </c>
      <c r="B25" s="11" t="inlineStr">
        <is>
          <t>4.5</t>
        </is>
      </c>
      <c r="C25" s="10" t="inlineStr">
        <is>
          <t>Check the GDPR mapping in Annex D. Build your own mapping for PIPEDA, Quebec Law 25, HIPAA or US state privacy laws where they apply.</t>
        </is>
      </c>
      <c r="D25" s="10" t="inlineStr">
        <is>
          <t>Legal mapping for each privacy law in scope.</t>
        </is>
      </c>
      <c r="E25" s="10" t="inlineStr">
        <is>
          <t>Annex D</t>
        </is>
      </c>
      <c r="F25" s="10" t="inlineStr"/>
      <c r="G25" s="10" t="inlineStr">
        <is>
          <t>Not started</t>
        </is>
      </c>
      <c r="H25" s="10" t="inlineStr"/>
      <c r="I25" s="12" t="inlineStr"/>
      <c r="J25" s="10" t="inlineStr"/>
    </row>
    <row r="26">
      <c r="A26" s="10" t="inlineStr">
        <is>
          <t>4. Rebuild controls and the SoA</t>
        </is>
      </c>
      <c r="B26" s="11" t="inlineStr">
        <is>
          <t>4.6</t>
        </is>
      </c>
      <c r="C26" s="10" t="inlineStr">
        <is>
          <t>If you are a public cloud PII processor, use Annex E to trace your controls to ISO/IEC 27018.</t>
        </is>
      </c>
      <c r="D26" s="10" t="inlineStr">
        <is>
          <t>Mapping from your controls to ISO/IEC 27018.</t>
        </is>
      </c>
      <c r="E26" s="10" t="inlineStr">
        <is>
          <t>Annex E</t>
        </is>
      </c>
      <c r="F26" s="10" t="inlineStr"/>
      <c r="G26" s="10" t="inlineStr">
        <is>
          <t>Not started</t>
        </is>
      </c>
      <c r="H26" s="10" t="inlineStr"/>
      <c r="I26" s="12" t="inlineStr"/>
      <c r="J26" s="10" t="inlineStr"/>
    </row>
    <row r="27">
      <c r="A27" s="10" t="inlineStr">
        <is>
          <t>4. Rebuild controls and the SoA</t>
        </is>
      </c>
      <c r="B27" s="11" t="inlineStr">
        <is>
          <t>4.7</t>
        </is>
      </c>
      <c r="C27" s="10" t="inlineStr">
        <is>
          <t>Update contracts, data processing agreements and trust pages that name the 2019 edition, ready for the new certificate.</t>
        </is>
      </c>
      <c r="D27" s="10" t="inlineStr">
        <is>
          <t>List of customer-facing documents to update after certification.</t>
        </is>
      </c>
      <c r="E27" s="10" t="inlineStr">
        <is>
          <t>Customer commitments</t>
        </is>
      </c>
      <c r="F27" s="10" t="inlineStr"/>
      <c r="G27" s="10" t="inlineStr">
        <is>
          <t>Not started</t>
        </is>
      </c>
      <c r="H27" s="10" t="inlineStr"/>
      <c r="I27" s="12" t="inlineStr"/>
      <c r="J27" s="10" t="inlineStr"/>
    </row>
    <row r="28">
      <c r="A28" s="10" t="inlineStr">
        <is>
          <t>5. Get audit ready</t>
        </is>
      </c>
      <c r="B28" s="11" t="inlineStr">
        <is>
          <t>5.1</t>
        </is>
      </c>
      <c r="C28" s="10" t="inlineStr">
        <is>
          <t>Train the people who run the PIMS on what changed and what it means for their work.</t>
        </is>
      </c>
      <c r="D28" s="10" t="inlineStr">
        <is>
          <t>Training attendance records.</t>
        </is>
      </c>
      <c r="E28" s="10" t="inlineStr">
        <is>
          <t>Clause 7.2</t>
        </is>
      </c>
      <c r="F28" s="10" t="inlineStr"/>
      <c r="G28" s="10" t="inlineStr">
        <is>
          <t>Not started</t>
        </is>
      </c>
      <c r="H28" s="10" t="inlineStr"/>
      <c r="I28" s="12" t="inlineStr"/>
      <c r="J28" s="10" t="inlineStr"/>
    </row>
    <row r="29">
      <c r="A29" s="10" t="inlineStr">
        <is>
          <t>5. Get audit ready</t>
        </is>
      </c>
      <c r="B29" s="11" t="inlineStr">
        <is>
          <t>5.2</t>
        </is>
      </c>
      <c r="C29" s="10" t="inlineStr">
        <is>
          <t>Run an internal audit against the 2025 edition across the full PIMS scope.</t>
        </is>
      </c>
      <c r="D29" s="10" t="inlineStr">
        <is>
          <t>Internal audit report against ISO/IEC 27701:2025.</t>
        </is>
      </c>
      <c r="E29" s="10" t="inlineStr">
        <is>
          <t>Clause 9.2</t>
        </is>
      </c>
      <c r="F29" s="10" t="inlineStr"/>
      <c r="G29" s="10" t="inlineStr">
        <is>
          <t>Not started</t>
        </is>
      </c>
      <c r="H29" s="10" t="inlineStr"/>
      <c r="I29" s="12" t="inlineStr"/>
      <c r="J29" s="10" t="inlineStr"/>
    </row>
    <row r="30">
      <c r="A30" s="10" t="inlineStr">
        <is>
          <t>5. Get audit ready</t>
        </is>
      </c>
      <c r="B30" s="11" t="inlineStr">
        <is>
          <t>5.3</t>
        </is>
      </c>
      <c r="C30" s="10" t="inlineStr">
        <is>
          <t>Hold a management review that covers the transition, the audit results and the privacy objectives.</t>
        </is>
      </c>
      <c r="D30" s="10" t="inlineStr">
        <is>
          <t>Management review minutes.</t>
        </is>
      </c>
      <c r="E30" s="10" t="inlineStr">
        <is>
          <t>Clause 9.3</t>
        </is>
      </c>
      <c r="F30" s="10" t="inlineStr"/>
      <c r="G30" s="10" t="inlineStr">
        <is>
          <t>Not started</t>
        </is>
      </c>
      <c r="H30" s="10" t="inlineStr"/>
      <c r="I30" s="12" t="inlineStr"/>
      <c r="J30" s="10" t="inlineStr"/>
    </row>
    <row r="31">
      <c r="A31" s="10" t="inlineStr">
        <is>
          <t>5. Get audit ready</t>
        </is>
      </c>
      <c r="B31" s="11" t="inlineStr">
        <is>
          <t>5.4</t>
        </is>
      </c>
      <c r="C31" s="10" t="inlineStr">
        <is>
          <t>Close or plan corrective action for every nonconformity from the internal audit.</t>
        </is>
      </c>
      <c r="D31" s="10" t="inlineStr">
        <is>
          <t>Corrective action records.</t>
        </is>
      </c>
      <c r="E31" s="10" t="inlineStr">
        <is>
          <t>Clause 10</t>
        </is>
      </c>
      <c r="F31" s="10" t="inlineStr"/>
      <c r="G31" s="10" t="inlineStr">
        <is>
          <t>Not started</t>
        </is>
      </c>
      <c r="H31" s="10" t="inlineStr"/>
      <c r="I31" s="12" t="inlineStr"/>
      <c r="J31" s="10" t="inlineStr"/>
    </row>
    <row r="32">
      <c r="A32" s="10" t="inlineStr">
        <is>
          <t>5. Get audit ready</t>
        </is>
      </c>
      <c r="B32" s="11" t="inlineStr">
        <is>
          <t>5.5</t>
        </is>
      </c>
      <c r="C32" s="10" t="inlineStr">
        <is>
          <t>Prepare the evidence pack: scope, Statement of Applicability, risk assessment, Annex F mapping, internal audit report and management review minutes.</t>
        </is>
      </c>
      <c r="D32" s="10" t="inlineStr">
        <is>
          <t>Evidence pack ready to share with the auditor.</t>
        </is>
      </c>
      <c r="E32" s="10" t="inlineStr">
        <is>
          <t>Audit preparation</t>
        </is>
      </c>
      <c r="F32" s="10" t="inlineStr"/>
      <c r="G32" s="10" t="inlineStr">
        <is>
          <t>Not started</t>
        </is>
      </c>
      <c r="H32" s="10" t="inlineStr"/>
      <c r="I32" s="12" t="inlineStr"/>
      <c r="J32" s="10" t="inlineStr"/>
    </row>
    <row r="33">
      <c r="A33" s="10" t="inlineStr">
        <is>
          <t>5. Get audit ready</t>
        </is>
      </c>
      <c r="B33" s="11" t="inlineStr">
        <is>
          <t>5.6</t>
        </is>
      </c>
      <c r="C33" s="10" t="inlineStr">
        <is>
          <t>Complete the transition audit, close any findings within the certification body's deadline, and receive the 2025 certificate.</t>
        </is>
      </c>
      <c r="D33" s="10" t="inlineStr">
        <is>
          <t>ISO/IEC 27701:2025 certificate.</t>
        </is>
      </c>
      <c r="E33" s="10" t="inlineStr">
        <is>
          <t>Transition audit</t>
        </is>
      </c>
      <c r="F33" s="10" t="inlineStr"/>
      <c r="G33" s="10" t="inlineStr">
        <is>
          <t>Not started</t>
        </is>
      </c>
      <c r="H33" s="10" t="inlineStr"/>
      <c r="I33" s="12" t="inlineStr"/>
      <c r="J33" s="10" t="inlineStr"/>
    </row>
  </sheetData>
  <autoFilter ref="A1:J33"/>
  <conditionalFormatting sqref="G2:G33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"Not applicable"</formula>
    </cfRule>
  </conditionalFormatting>
  <dataValidations count="1">
    <dataValidation sqref="G2:G33" showDropDown="0" showInputMessage="0" showErrorMessage="0" allowBlank="1" type="list">
      <formula1>"Not started,In progress,Done,Not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2026-10-01T23:49:24Z</dcterms:created>
  <dcterms:modified xmlns:dcterms="http://purl.org/dc/terms/" xmlns:xsi="http://www.w3.org/2001/XMLSchema-instance" xsi:type="dcterms:W3CDTF">2026-10-01T23:49:24Z</dcterms:modified>
</cp:coreProperties>
</file>