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1 ePHI Inventory" sheetId="2" state="visible" r:id="rId2"/>
    <sheet xmlns:r="http://schemas.openxmlformats.org/officeDocument/2006/relationships" name="2 Safeguards" sheetId="3" state="visible" r:id="rId3"/>
    <sheet xmlns:r="http://schemas.openxmlformats.org/officeDocument/2006/relationships" name="3 Risk Analysis" sheetId="4" state="visible" r:id="rId4"/>
    <sheet xmlns:r="http://schemas.openxmlformats.org/officeDocument/2006/relationships" name="Scales" sheetId="5" state="visible" r:id="rId5"/>
  </sheets>
  <definedNames>
    <definedName name="_xlnm._FilterDatabase" localSheetId="2" hidden="1">'2 Safeguards'!$A$4:$I$46</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B1F3A"/>
      <sz val="16"/>
    </font>
    <font>
      <i val="1"/>
      <color rgb="004B5A7A"/>
    </font>
    <font>
      <b val="1"/>
      <color rgb="00FFFFFF"/>
    </font>
    <font>
      <color rgb="001A6AE3"/>
    </font>
  </fonts>
  <fills count="3">
    <fill>
      <patternFill/>
    </fill>
    <fill>
      <patternFill patternType="gray125"/>
    </fill>
    <fill>
      <patternFill patternType="solid">
        <fgColor rgb="000B1F3A"/>
      </patternFill>
    </fill>
  </fills>
  <borders count="2">
    <border>
      <left/>
      <right/>
      <top/>
      <bottom/>
      <diagonal/>
    </border>
    <border>
      <bottom style="thin">
        <color rgb="00D9E1EC"/>
      </bottom>
    </border>
  </borders>
  <cellStyleXfs count="1">
    <xf numFmtId="0" fontId="0" fillId="0" borderId="0"/>
  </cellStyleXfs>
  <cellXfs count="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4" fillId="0" borderId="0" pivotButton="0" quotePrefix="0" xfId="0"/>
    <xf numFmtId="0" fontId="2" fillId="0" borderId="0" pivotButton="0" quotePrefix="0" xfId="0"/>
    <xf numFmtId="0" fontId="3" fillId="2" borderId="0" applyAlignment="1" pivotButton="0" quotePrefix="0" xfId="0">
      <alignment vertical="center" wrapText="1"/>
    </xf>
    <xf numFmtId="0" fontId="0" fillId="0" borderId="1" applyAlignment="1" pivotButton="0" quotePrefix="0" xfId="0">
      <alignment vertical="top" wrapText="1"/>
    </xf>
  </cellXfs>
  <cellStyles count="1">
    <cellStyle name="Normal" xfId="0" builtinId="0" hidden="0"/>
  </cellStyles>
  <dxfs count="4">
    <dxf>
      <fill>
        <patternFill patternType="solid">
          <fgColor rgb="00DCFCE7"/>
        </patternFill>
      </fill>
    </dxf>
    <dxf>
      <fill>
        <patternFill patternType="solid">
          <fgColor rgb="00FEF3C7"/>
        </patternFill>
      </fill>
    </dxf>
    <dxf>
      <fill>
        <patternFill patternType="solid">
          <fgColor rgb="00F8B4B4"/>
        </patternFill>
      </fill>
    </dxf>
    <dxf>
      <fill>
        <patternFill patternType="solid">
          <fgColor rgb="00DBEAF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 t="inlineStr">
        <is>
          <t>HIPAA Risk Analysis Worksheet</t>
        </is>
      </c>
    </row>
    <row r="3">
      <c r="A3" s="2" t="inlineStr">
        <is>
          <t>The HIPAA Security Rule requires covered entities and business associates to conduct an accurate and thorough assessment of the potential risks and vulnerabilities to the confidentiality, integrity and availability of the electronic protected health information (ePHI) they hold (45 CFR 164.308(a)(1)(ii)(A)). This workbook walks through that analysis in three steps.</t>
        </is>
      </c>
    </row>
    <row r="4">
      <c r="A4" s="2" t="inlineStr">
        <is>
          <t>Step 1. ePHI inventory: find where ePHI is created, received, maintained or transmitted, including vendors and devices.</t>
        </is>
      </c>
    </row>
    <row r="5">
      <c r="A5" s="2" t="inlineStr">
        <is>
          <t>Step 2. Safeguards: record how you meet each administrative, physical and technical implementation specification. Required specifications must be implemented. For addressable ones, you implement them, implement an equivalent alternative, or document why neither is reasonable and appropriate.</t>
        </is>
      </c>
    </row>
    <row r="6">
      <c r="A6" s="2" t="inlineStr">
        <is>
          <t>Step 3. Risk analysis: identify threats and vulnerabilities for each asset, rate likelihood and impact, and plan risk management actions with owners and dates. Repeat the analysis regularly and when your environment changes.</t>
        </is>
      </c>
    </row>
    <row r="7">
      <c r="A7" s="2" t="inlineStr">
        <is>
          <t>Keep the completed analysis and your decisions for at least six years, as the Security Rule's documentation standard requires (45 CFR 164.316(b)(2)).</t>
        </is>
      </c>
    </row>
    <row r="8">
      <c r="A8" s="2" t="inlineStr">
        <is>
          <t>HHS proposed changes to the Security Rule in January 2025, including removing the distinction between required and addressable specifications. Check the current status before relying on this worksheet.</t>
        </is>
      </c>
    </row>
    <row r="9">
      <c r="A9" s="2" t="inlineStr">
        <is>
          <t>This worksheet is a starting point, not legal advice. HHS and NIST SP 800-30 and SP 800-66 give further guidance on risk analysis.</t>
        </is>
      </c>
    </row>
    <row r="10">
      <c r="A10" s="2" t="inlineStr">
        <is>
          <t>Related reading: https://www.nank.ai/docs/hipaa-risk-analysis/</t>
        </is>
      </c>
    </row>
    <row r="12">
      <c r="A12" s="3" t="inlineStr">
        <is>
          <t>Free from nank.ai · https://www.nank.ai/templates-and-tools/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5"/>
  <sheetViews>
    <sheetView workbookViewId="0">
      <pane ySplit="4" topLeftCell="A5" activePane="bottomLeft" state="frozen"/>
      <selection pane="bottomLeft" activeCell="A1" sqref="A1"/>
    </sheetView>
  </sheetViews>
  <sheetFormatPr baseColWidth="8" defaultRowHeight="15"/>
  <cols>
    <col width="24" customWidth="1" min="1" max="1"/>
    <col width="14" customWidth="1" min="2" max="2"/>
    <col width="30" customWidth="1" min="3" max="3"/>
    <col width="12" customWidth="1" min="4" max="4"/>
    <col width="22" customWidth="1" min="5" max="5"/>
    <col width="16" customWidth="1" min="6" max="6"/>
    <col width="22" customWidth="1" min="7" max="7"/>
    <col width="12" customWidth="1" min="8" max="8"/>
    <col width="12" customWidth="1" min="9" max="9"/>
    <col width="30" customWidth="1" min="10" max="10"/>
  </cols>
  <sheetData>
    <row r="1">
      <c r="A1" s="1" t="inlineStr">
        <is>
          <t>Step 1. ePHI inventory</t>
        </is>
      </c>
    </row>
    <row r="2">
      <c r="A2" s="4" t="inlineStr">
        <is>
          <t>List every system, device and vendor that creates, receives, maintains or transmits ePHI. The first row is an example. Replace it.</t>
        </is>
      </c>
    </row>
    <row r="4" ht="30" customHeight="1">
      <c r="A4" s="5" t="inlineStr">
        <is>
          <t>System or asset</t>
        </is>
      </c>
      <c r="B4" s="5" t="inlineStr">
        <is>
          <t>Type</t>
        </is>
      </c>
      <c r="C4" s="5" t="inlineStr">
        <is>
          <t>ePHI stored or processed</t>
        </is>
      </c>
      <c r="D4" s="5" t="inlineStr">
        <is>
          <t>Approx. records</t>
        </is>
      </c>
      <c r="E4" s="5" t="inlineStr">
        <is>
          <t>Location or hosting</t>
        </is>
      </c>
      <c r="F4" s="5" t="inlineStr">
        <is>
          <t>Owner</t>
        </is>
      </c>
      <c r="G4" s="5" t="inlineStr">
        <is>
          <t>Vendor (BAA in place?)</t>
        </is>
      </c>
      <c r="H4" s="5" t="inlineStr">
        <is>
          <t>Encrypted at rest</t>
        </is>
      </c>
      <c r="I4" s="5" t="inlineStr">
        <is>
          <t>Encrypted in transit</t>
        </is>
      </c>
      <c r="J4" s="5" t="inlineStr">
        <is>
          <t>Notes</t>
        </is>
      </c>
    </row>
    <row r="5">
      <c r="A5" s="6" t="inlineStr">
        <is>
          <t>Patient portal database</t>
        </is>
      </c>
      <c r="B5" s="6" t="inlineStr">
        <is>
          <t>Database</t>
        </is>
      </c>
      <c r="C5" s="6" t="inlineStr">
        <is>
          <t>Names, dates of birth, diagnoses, appointment history</t>
        </is>
      </c>
      <c r="D5" s="6" t="inlineStr">
        <is>
          <t>50,000</t>
        </is>
      </c>
      <c r="E5" s="6" t="inlineStr">
        <is>
          <t>AWS, us-east-1</t>
        </is>
      </c>
      <c r="F5" s="6" t="inlineStr">
        <is>
          <t>CTO</t>
        </is>
      </c>
      <c r="G5" s="6" t="inlineStr">
        <is>
          <t>AWS (BAA signed)</t>
        </is>
      </c>
      <c r="H5" s="6" t="inlineStr">
        <is>
          <t>Yes</t>
        </is>
      </c>
      <c r="I5" s="6" t="inlineStr">
        <is>
          <t>Yes</t>
        </is>
      </c>
      <c r="J5" s="6" t="inlineStr">
        <is>
          <t>Example row</t>
        </is>
      </c>
    </row>
  </sheetData>
  <dataValidations count="2">
    <dataValidation sqref="H5:I200" showDropDown="0" showInputMessage="0" showErrorMessage="0" allowBlank="1" type="list">
      <formula1>"Yes,No,Partial"</formula1>
    </dataValidation>
    <dataValidation sqref="B5:B200" showDropDown="0" showInputMessage="0" showErrorMessage="0" allowBlank="1" type="list">
      <formula1>"Application,Database,File storage,Endpoint,Mobile device,SaaS,Paper or media,Network,Other"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4" customWidth="1" min="1" max="1"/>
    <col width="17" customWidth="1" min="2" max="2"/>
    <col width="30" customWidth="1" min="3" max="3"/>
    <col width="36" customWidth="1" min="4" max="4"/>
    <col width="14" customWidth="1" min="5" max="5"/>
    <col width="18" customWidth="1" min="6" max="6"/>
    <col width="46" customWidth="1" min="7" max="7"/>
    <col width="30" customWidth="1" min="8" max="8"/>
    <col width="14" customWidth="1" min="9" max="9"/>
  </cols>
  <sheetData>
    <row r="1">
      <c r="A1" s="1" t="inlineStr">
        <is>
          <t>Step 2. Security Rule safeguards</t>
        </is>
      </c>
    </row>
    <row r="2">
      <c r="A2" s="4" t="inlineStr">
        <is>
          <t>Record how you meet each implementation specification. For an addressable one, implement it, implement an alternative, or document why it is not reasonable and appropriate.</t>
        </is>
      </c>
    </row>
    <row r="4" ht="30" customHeight="1">
      <c r="A4" s="5" t="inlineStr">
        <is>
          <t>Safeguard</t>
        </is>
      </c>
      <c r="B4" s="5" t="inlineStr">
        <is>
          <t>Citation (45 CFR)</t>
        </is>
      </c>
      <c r="C4" s="5" t="inlineStr">
        <is>
          <t>Standard</t>
        </is>
      </c>
      <c r="D4" s="5" t="inlineStr">
        <is>
          <t>Implementation specification</t>
        </is>
      </c>
      <c r="E4" s="5" t="inlineStr">
        <is>
          <t>Required or addressable</t>
        </is>
      </c>
      <c r="F4" s="5" t="inlineStr">
        <is>
          <t>Status</t>
        </is>
      </c>
      <c r="G4" s="5" t="inlineStr">
        <is>
          <t>How it is met, or why not</t>
        </is>
      </c>
      <c r="H4" s="5" t="inlineStr">
        <is>
          <t>Evidence</t>
        </is>
      </c>
      <c r="I4" s="5" t="inlineStr">
        <is>
          <t>Owner</t>
        </is>
      </c>
    </row>
    <row r="5">
      <c r="A5" s="6" t="inlineStr">
        <is>
          <t>Administrative</t>
        </is>
      </c>
      <c r="B5" s="6" t="inlineStr">
        <is>
          <t>164.308(a)(1)(i)</t>
        </is>
      </c>
      <c r="C5" s="6" t="inlineStr">
        <is>
          <t>Security management process</t>
        </is>
      </c>
      <c r="D5" s="6" t="inlineStr">
        <is>
          <t>Risk analysis</t>
        </is>
      </c>
      <c r="E5" s="6" t="inlineStr">
        <is>
          <t>Required</t>
        </is>
      </c>
      <c r="F5" s="6" t="inlineStr">
        <is>
          <t>Not assessed</t>
        </is>
      </c>
      <c r="G5" s="6" t="inlineStr"/>
      <c r="H5" s="6" t="inlineStr"/>
      <c r="I5" s="6" t="inlineStr"/>
    </row>
    <row r="6">
      <c r="A6" s="6" t="inlineStr">
        <is>
          <t>Administrative</t>
        </is>
      </c>
      <c r="B6" s="6" t="inlineStr">
        <is>
          <t>164.308(a)(1)(i)</t>
        </is>
      </c>
      <c r="C6" s="6" t="inlineStr">
        <is>
          <t>Security management process</t>
        </is>
      </c>
      <c r="D6" s="6" t="inlineStr">
        <is>
          <t>Risk management</t>
        </is>
      </c>
      <c r="E6" s="6" t="inlineStr">
        <is>
          <t>Required</t>
        </is>
      </c>
      <c r="F6" s="6" t="inlineStr">
        <is>
          <t>Not assessed</t>
        </is>
      </c>
      <c r="G6" s="6" t="inlineStr"/>
      <c r="H6" s="6" t="inlineStr"/>
      <c r="I6" s="6" t="inlineStr"/>
    </row>
    <row r="7">
      <c r="A7" s="6" t="inlineStr">
        <is>
          <t>Administrative</t>
        </is>
      </c>
      <c r="B7" s="6" t="inlineStr">
        <is>
          <t>164.308(a)(1)(i)</t>
        </is>
      </c>
      <c r="C7" s="6" t="inlineStr">
        <is>
          <t>Security management process</t>
        </is>
      </c>
      <c r="D7" s="6" t="inlineStr">
        <is>
          <t>Sanction policy</t>
        </is>
      </c>
      <c r="E7" s="6" t="inlineStr">
        <is>
          <t>Required</t>
        </is>
      </c>
      <c r="F7" s="6" t="inlineStr">
        <is>
          <t>Not assessed</t>
        </is>
      </c>
      <c r="G7" s="6" t="inlineStr"/>
      <c r="H7" s="6" t="inlineStr"/>
      <c r="I7" s="6" t="inlineStr"/>
    </row>
    <row r="8">
      <c r="A8" s="6" t="inlineStr">
        <is>
          <t>Administrative</t>
        </is>
      </c>
      <c r="B8" s="6" t="inlineStr">
        <is>
          <t>164.308(a)(1)(i)</t>
        </is>
      </c>
      <c r="C8" s="6" t="inlineStr">
        <is>
          <t>Security management process</t>
        </is>
      </c>
      <c r="D8" s="6" t="inlineStr">
        <is>
          <t>Information system activity review</t>
        </is>
      </c>
      <c r="E8" s="6" t="inlineStr">
        <is>
          <t>Required</t>
        </is>
      </c>
      <c r="F8" s="6" t="inlineStr">
        <is>
          <t>Not assessed</t>
        </is>
      </c>
      <c r="G8" s="6" t="inlineStr"/>
      <c r="H8" s="6" t="inlineStr"/>
      <c r="I8" s="6" t="inlineStr"/>
    </row>
    <row r="9">
      <c r="A9" s="6" t="inlineStr">
        <is>
          <t>Administrative</t>
        </is>
      </c>
      <c r="B9" s="6" t="inlineStr">
        <is>
          <t>164.308(a)(2)</t>
        </is>
      </c>
      <c r="C9" s="6" t="inlineStr">
        <is>
          <t>Assigned security responsibility</t>
        </is>
      </c>
      <c r="D9" s="6" t="inlineStr">
        <is>
          <t>Security official named</t>
        </is>
      </c>
      <c r="E9" s="6" t="inlineStr">
        <is>
          <t>Required</t>
        </is>
      </c>
      <c r="F9" s="6" t="inlineStr">
        <is>
          <t>Not assessed</t>
        </is>
      </c>
      <c r="G9" s="6" t="inlineStr"/>
      <c r="H9" s="6" t="inlineStr"/>
      <c r="I9" s="6" t="inlineStr"/>
    </row>
    <row r="10">
      <c r="A10" s="6" t="inlineStr">
        <is>
          <t>Administrative</t>
        </is>
      </c>
      <c r="B10" s="6" t="inlineStr">
        <is>
          <t>164.308(a)(3)(i)</t>
        </is>
      </c>
      <c r="C10" s="6" t="inlineStr">
        <is>
          <t>Workforce security</t>
        </is>
      </c>
      <c r="D10" s="6" t="inlineStr">
        <is>
          <t>Authorization and/or supervision</t>
        </is>
      </c>
      <c r="E10" s="6" t="inlineStr">
        <is>
          <t>Addressable</t>
        </is>
      </c>
      <c r="F10" s="6" t="inlineStr">
        <is>
          <t>Not assessed</t>
        </is>
      </c>
      <c r="G10" s="6" t="inlineStr"/>
      <c r="H10" s="6" t="inlineStr"/>
      <c r="I10" s="6" t="inlineStr"/>
    </row>
    <row r="11">
      <c r="A11" s="6" t="inlineStr">
        <is>
          <t>Administrative</t>
        </is>
      </c>
      <c r="B11" s="6" t="inlineStr">
        <is>
          <t>164.308(a)(3)(i)</t>
        </is>
      </c>
      <c r="C11" s="6" t="inlineStr">
        <is>
          <t>Workforce security</t>
        </is>
      </c>
      <c r="D11" s="6" t="inlineStr">
        <is>
          <t>Workforce clearance procedure</t>
        </is>
      </c>
      <c r="E11" s="6" t="inlineStr">
        <is>
          <t>Addressable</t>
        </is>
      </c>
      <c r="F11" s="6" t="inlineStr">
        <is>
          <t>Not assessed</t>
        </is>
      </c>
      <c r="G11" s="6" t="inlineStr"/>
      <c r="H11" s="6" t="inlineStr"/>
      <c r="I11" s="6" t="inlineStr"/>
    </row>
    <row r="12">
      <c r="A12" s="6" t="inlineStr">
        <is>
          <t>Administrative</t>
        </is>
      </c>
      <c r="B12" s="6" t="inlineStr">
        <is>
          <t>164.308(a)(3)(i)</t>
        </is>
      </c>
      <c r="C12" s="6" t="inlineStr">
        <is>
          <t>Workforce security</t>
        </is>
      </c>
      <c r="D12" s="6" t="inlineStr">
        <is>
          <t>Termination procedures</t>
        </is>
      </c>
      <c r="E12" s="6" t="inlineStr">
        <is>
          <t>Addressable</t>
        </is>
      </c>
      <c r="F12" s="6" t="inlineStr">
        <is>
          <t>Not assessed</t>
        </is>
      </c>
      <c r="G12" s="6" t="inlineStr"/>
      <c r="H12" s="6" t="inlineStr"/>
      <c r="I12" s="6" t="inlineStr"/>
    </row>
    <row r="13">
      <c r="A13" s="6" t="inlineStr">
        <is>
          <t>Administrative</t>
        </is>
      </c>
      <c r="B13" s="6" t="inlineStr">
        <is>
          <t>164.308(a)(4)(i)</t>
        </is>
      </c>
      <c r="C13" s="6" t="inlineStr">
        <is>
          <t>Information access management</t>
        </is>
      </c>
      <c r="D13" s="6" t="inlineStr">
        <is>
          <t>Isolating health care clearinghouse functions</t>
        </is>
      </c>
      <c r="E13" s="6" t="inlineStr">
        <is>
          <t>Required</t>
        </is>
      </c>
      <c r="F13" s="6" t="inlineStr">
        <is>
          <t>Not assessed</t>
        </is>
      </c>
      <c r="G13" s="6" t="inlineStr"/>
      <c r="H13" s="6" t="inlineStr"/>
      <c r="I13" s="6" t="inlineStr"/>
    </row>
    <row r="14">
      <c r="A14" s="6" t="inlineStr">
        <is>
          <t>Administrative</t>
        </is>
      </c>
      <c r="B14" s="6" t="inlineStr">
        <is>
          <t>164.308(a)(4)(i)</t>
        </is>
      </c>
      <c r="C14" s="6" t="inlineStr">
        <is>
          <t>Information access management</t>
        </is>
      </c>
      <c r="D14" s="6" t="inlineStr">
        <is>
          <t>Access authorization</t>
        </is>
      </c>
      <c r="E14" s="6" t="inlineStr">
        <is>
          <t>Addressable</t>
        </is>
      </c>
      <c r="F14" s="6" t="inlineStr">
        <is>
          <t>Not assessed</t>
        </is>
      </c>
      <c r="G14" s="6" t="inlineStr"/>
      <c r="H14" s="6" t="inlineStr"/>
      <c r="I14" s="6" t="inlineStr"/>
    </row>
    <row r="15">
      <c r="A15" s="6" t="inlineStr">
        <is>
          <t>Administrative</t>
        </is>
      </c>
      <c r="B15" s="6" t="inlineStr">
        <is>
          <t>164.308(a)(4)(i)</t>
        </is>
      </c>
      <c r="C15" s="6" t="inlineStr">
        <is>
          <t>Information access management</t>
        </is>
      </c>
      <c r="D15" s="6" t="inlineStr">
        <is>
          <t>Access establishment and modification</t>
        </is>
      </c>
      <c r="E15" s="6" t="inlineStr">
        <is>
          <t>Addressable</t>
        </is>
      </c>
      <c r="F15" s="6" t="inlineStr">
        <is>
          <t>Not assessed</t>
        </is>
      </c>
      <c r="G15" s="6" t="inlineStr"/>
      <c r="H15" s="6" t="inlineStr"/>
      <c r="I15" s="6" t="inlineStr"/>
    </row>
    <row r="16">
      <c r="A16" s="6" t="inlineStr">
        <is>
          <t>Administrative</t>
        </is>
      </c>
      <c r="B16" s="6" t="inlineStr">
        <is>
          <t>164.308(a)(5)(i)</t>
        </is>
      </c>
      <c r="C16" s="6" t="inlineStr">
        <is>
          <t>Security awareness and training</t>
        </is>
      </c>
      <c r="D16" s="6" t="inlineStr">
        <is>
          <t>Security reminders</t>
        </is>
      </c>
      <c r="E16" s="6" t="inlineStr">
        <is>
          <t>Addressable</t>
        </is>
      </c>
      <c r="F16" s="6" t="inlineStr">
        <is>
          <t>Not assessed</t>
        </is>
      </c>
      <c r="G16" s="6" t="inlineStr"/>
      <c r="H16" s="6" t="inlineStr"/>
      <c r="I16" s="6" t="inlineStr"/>
    </row>
    <row r="17">
      <c r="A17" s="6" t="inlineStr">
        <is>
          <t>Administrative</t>
        </is>
      </c>
      <c r="B17" s="6" t="inlineStr">
        <is>
          <t>164.308(a)(5)(i)</t>
        </is>
      </c>
      <c r="C17" s="6" t="inlineStr">
        <is>
          <t>Security awareness and training</t>
        </is>
      </c>
      <c r="D17" s="6" t="inlineStr">
        <is>
          <t>Protection from malicious software</t>
        </is>
      </c>
      <c r="E17" s="6" t="inlineStr">
        <is>
          <t>Addressable</t>
        </is>
      </c>
      <c r="F17" s="6" t="inlineStr">
        <is>
          <t>Not assessed</t>
        </is>
      </c>
      <c r="G17" s="6" t="inlineStr"/>
      <c r="H17" s="6" t="inlineStr"/>
      <c r="I17" s="6" t="inlineStr"/>
    </row>
    <row r="18">
      <c r="A18" s="6" t="inlineStr">
        <is>
          <t>Administrative</t>
        </is>
      </c>
      <c r="B18" s="6" t="inlineStr">
        <is>
          <t>164.308(a)(5)(i)</t>
        </is>
      </c>
      <c r="C18" s="6" t="inlineStr">
        <is>
          <t>Security awareness and training</t>
        </is>
      </c>
      <c r="D18" s="6" t="inlineStr">
        <is>
          <t>Log-in monitoring</t>
        </is>
      </c>
      <c r="E18" s="6" t="inlineStr">
        <is>
          <t>Addressable</t>
        </is>
      </c>
      <c r="F18" s="6" t="inlineStr">
        <is>
          <t>Not assessed</t>
        </is>
      </c>
      <c r="G18" s="6" t="inlineStr"/>
      <c r="H18" s="6" t="inlineStr"/>
      <c r="I18" s="6" t="inlineStr"/>
    </row>
    <row r="19">
      <c r="A19" s="6" t="inlineStr">
        <is>
          <t>Administrative</t>
        </is>
      </c>
      <c r="B19" s="6" t="inlineStr">
        <is>
          <t>164.308(a)(5)(i)</t>
        </is>
      </c>
      <c r="C19" s="6" t="inlineStr">
        <is>
          <t>Security awareness and training</t>
        </is>
      </c>
      <c r="D19" s="6" t="inlineStr">
        <is>
          <t>Password management</t>
        </is>
      </c>
      <c r="E19" s="6" t="inlineStr">
        <is>
          <t>Addressable</t>
        </is>
      </c>
      <c r="F19" s="6" t="inlineStr">
        <is>
          <t>Not assessed</t>
        </is>
      </c>
      <c r="G19" s="6" t="inlineStr"/>
      <c r="H19" s="6" t="inlineStr"/>
      <c r="I19" s="6" t="inlineStr"/>
    </row>
    <row r="20">
      <c r="A20" s="6" t="inlineStr">
        <is>
          <t>Administrative</t>
        </is>
      </c>
      <c r="B20" s="6" t="inlineStr">
        <is>
          <t>164.308(a)(6)(i)</t>
        </is>
      </c>
      <c r="C20" s="6" t="inlineStr">
        <is>
          <t>Security incident procedures</t>
        </is>
      </c>
      <c r="D20" s="6" t="inlineStr">
        <is>
          <t>Response and reporting</t>
        </is>
      </c>
      <c r="E20" s="6" t="inlineStr">
        <is>
          <t>Required</t>
        </is>
      </c>
      <c r="F20" s="6" t="inlineStr">
        <is>
          <t>Not assessed</t>
        </is>
      </c>
      <c r="G20" s="6" t="inlineStr"/>
      <c r="H20" s="6" t="inlineStr"/>
      <c r="I20" s="6" t="inlineStr"/>
    </row>
    <row r="21">
      <c r="A21" s="6" t="inlineStr">
        <is>
          <t>Administrative</t>
        </is>
      </c>
      <c r="B21" s="6" t="inlineStr">
        <is>
          <t>164.308(a)(7)(i)</t>
        </is>
      </c>
      <c r="C21" s="6" t="inlineStr">
        <is>
          <t>Contingency plan</t>
        </is>
      </c>
      <c r="D21" s="6" t="inlineStr">
        <is>
          <t>Data backup plan</t>
        </is>
      </c>
      <c r="E21" s="6" t="inlineStr">
        <is>
          <t>Required</t>
        </is>
      </c>
      <c r="F21" s="6" t="inlineStr">
        <is>
          <t>Not assessed</t>
        </is>
      </c>
      <c r="G21" s="6" t="inlineStr"/>
      <c r="H21" s="6" t="inlineStr"/>
      <c r="I21" s="6" t="inlineStr"/>
    </row>
    <row r="22">
      <c r="A22" s="6" t="inlineStr">
        <is>
          <t>Administrative</t>
        </is>
      </c>
      <c r="B22" s="6" t="inlineStr">
        <is>
          <t>164.308(a)(7)(i)</t>
        </is>
      </c>
      <c r="C22" s="6" t="inlineStr">
        <is>
          <t>Contingency plan</t>
        </is>
      </c>
      <c r="D22" s="6" t="inlineStr">
        <is>
          <t>Disaster recovery plan</t>
        </is>
      </c>
      <c r="E22" s="6" t="inlineStr">
        <is>
          <t>Required</t>
        </is>
      </c>
      <c r="F22" s="6" t="inlineStr">
        <is>
          <t>Not assessed</t>
        </is>
      </c>
      <c r="G22" s="6" t="inlineStr"/>
      <c r="H22" s="6" t="inlineStr"/>
      <c r="I22" s="6" t="inlineStr"/>
    </row>
    <row r="23">
      <c r="A23" s="6" t="inlineStr">
        <is>
          <t>Administrative</t>
        </is>
      </c>
      <c r="B23" s="6" t="inlineStr">
        <is>
          <t>164.308(a)(7)(i)</t>
        </is>
      </c>
      <c r="C23" s="6" t="inlineStr">
        <is>
          <t>Contingency plan</t>
        </is>
      </c>
      <c r="D23" s="6" t="inlineStr">
        <is>
          <t>Emergency mode operation plan</t>
        </is>
      </c>
      <c r="E23" s="6" t="inlineStr">
        <is>
          <t>Required</t>
        </is>
      </c>
      <c r="F23" s="6" t="inlineStr">
        <is>
          <t>Not assessed</t>
        </is>
      </c>
      <c r="G23" s="6" t="inlineStr"/>
      <c r="H23" s="6" t="inlineStr"/>
      <c r="I23" s="6" t="inlineStr"/>
    </row>
    <row r="24">
      <c r="A24" s="6" t="inlineStr">
        <is>
          <t>Administrative</t>
        </is>
      </c>
      <c r="B24" s="6" t="inlineStr">
        <is>
          <t>164.308(a)(7)(i)</t>
        </is>
      </c>
      <c r="C24" s="6" t="inlineStr">
        <is>
          <t>Contingency plan</t>
        </is>
      </c>
      <c r="D24" s="6" t="inlineStr">
        <is>
          <t>Testing and revision procedures</t>
        </is>
      </c>
      <c r="E24" s="6" t="inlineStr">
        <is>
          <t>Addressable</t>
        </is>
      </c>
      <c r="F24" s="6" t="inlineStr">
        <is>
          <t>Not assessed</t>
        </is>
      </c>
      <c r="G24" s="6" t="inlineStr"/>
      <c r="H24" s="6" t="inlineStr"/>
      <c r="I24" s="6" t="inlineStr"/>
    </row>
    <row r="25">
      <c r="A25" s="6" t="inlineStr">
        <is>
          <t>Administrative</t>
        </is>
      </c>
      <c r="B25" s="6" t="inlineStr">
        <is>
          <t>164.308(a)(7)(i)</t>
        </is>
      </c>
      <c r="C25" s="6" t="inlineStr">
        <is>
          <t>Contingency plan</t>
        </is>
      </c>
      <c r="D25" s="6" t="inlineStr">
        <is>
          <t>Applications and data criticality analysis</t>
        </is>
      </c>
      <c r="E25" s="6" t="inlineStr">
        <is>
          <t>Addressable</t>
        </is>
      </c>
      <c r="F25" s="6" t="inlineStr">
        <is>
          <t>Not assessed</t>
        </is>
      </c>
      <c r="G25" s="6" t="inlineStr"/>
      <c r="H25" s="6" t="inlineStr"/>
      <c r="I25" s="6" t="inlineStr"/>
    </row>
    <row r="26">
      <c r="A26" s="6" t="inlineStr">
        <is>
          <t>Administrative</t>
        </is>
      </c>
      <c r="B26" s="6" t="inlineStr">
        <is>
          <t>164.308(a)(8)</t>
        </is>
      </c>
      <c r="C26" s="6" t="inlineStr">
        <is>
          <t>Evaluation</t>
        </is>
      </c>
      <c r="D26" s="6" t="inlineStr">
        <is>
          <t>Periodic technical and nontechnical evaluation</t>
        </is>
      </c>
      <c r="E26" s="6" t="inlineStr">
        <is>
          <t>Required</t>
        </is>
      </c>
      <c r="F26" s="6" t="inlineStr">
        <is>
          <t>Not assessed</t>
        </is>
      </c>
      <c r="G26" s="6" t="inlineStr"/>
      <c r="H26" s="6" t="inlineStr"/>
      <c r="I26" s="6" t="inlineStr"/>
    </row>
    <row r="27">
      <c r="A27" s="6" t="inlineStr">
        <is>
          <t>Administrative</t>
        </is>
      </c>
      <c r="B27" s="6" t="inlineStr">
        <is>
          <t>164.308(b)(1)</t>
        </is>
      </c>
      <c r="C27" s="6" t="inlineStr">
        <is>
          <t>Business associate contracts and other arrangements</t>
        </is>
      </c>
      <c r="D27" s="6" t="inlineStr">
        <is>
          <t>Written contract or other arrangement</t>
        </is>
      </c>
      <c r="E27" s="6" t="inlineStr">
        <is>
          <t>Required</t>
        </is>
      </c>
      <c r="F27" s="6" t="inlineStr">
        <is>
          <t>Not assessed</t>
        </is>
      </c>
      <c r="G27" s="6" t="inlineStr"/>
      <c r="H27" s="6" t="inlineStr"/>
      <c r="I27" s="6" t="inlineStr"/>
    </row>
    <row r="28">
      <c r="A28" s="6" t="inlineStr">
        <is>
          <t>Physical</t>
        </is>
      </c>
      <c r="B28" s="6" t="inlineStr">
        <is>
          <t>164.310(a)(1)</t>
        </is>
      </c>
      <c r="C28" s="6" t="inlineStr">
        <is>
          <t>Facility access controls</t>
        </is>
      </c>
      <c r="D28" s="6" t="inlineStr">
        <is>
          <t>Contingency operations</t>
        </is>
      </c>
      <c r="E28" s="6" t="inlineStr">
        <is>
          <t>Addressable</t>
        </is>
      </c>
      <c r="F28" s="6" t="inlineStr">
        <is>
          <t>Not assessed</t>
        </is>
      </c>
      <c r="G28" s="6" t="inlineStr"/>
      <c r="H28" s="6" t="inlineStr"/>
      <c r="I28" s="6" t="inlineStr"/>
    </row>
    <row r="29">
      <c r="A29" s="6" t="inlineStr">
        <is>
          <t>Physical</t>
        </is>
      </c>
      <c r="B29" s="6" t="inlineStr">
        <is>
          <t>164.310(a)(1)</t>
        </is>
      </c>
      <c r="C29" s="6" t="inlineStr">
        <is>
          <t>Facility access controls</t>
        </is>
      </c>
      <c r="D29" s="6" t="inlineStr">
        <is>
          <t>Facility security plan</t>
        </is>
      </c>
      <c r="E29" s="6" t="inlineStr">
        <is>
          <t>Addressable</t>
        </is>
      </c>
      <c r="F29" s="6" t="inlineStr">
        <is>
          <t>Not assessed</t>
        </is>
      </c>
      <c r="G29" s="6" t="inlineStr"/>
      <c r="H29" s="6" t="inlineStr"/>
      <c r="I29" s="6" t="inlineStr"/>
    </row>
    <row r="30">
      <c r="A30" s="6" t="inlineStr">
        <is>
          <t>Physical</t>
        </is>
      </c>
      <c r="B30" s="6" t="inlineStr">
        <is>
          <t>164.310(a)(1)</t>
        </is>
      </c>
      <c r="C30" s="6" t="inlineStr">
        <is>
          <t>Facility access controls</t>
        </is>
      </c>
      <c r="D30" s="6" t="inlineStr">
        <is>
          <t>Access control and validation procedures</t>
        </is>
      </c>
      <c r="E30" s="6" t="inlineStr">
        <is>
          <t>Addressable</t>
        </is>
      </c>
      <c r="F30" s="6" t="inlineStr">
        <is>
          <t>Not assessed</t>
        </is>
      </c>
      <c r="G30" s="6" t="inlineStr"/>
      <c r="H30" s="6" t="inlineStr"/>
      <c r="I30" s="6" t="inlineStr"/>
    </row>
    <row r="31">
      <c r="A31" s="6" t="inlineStr">
        <is>
          <t>Physical</t>
        </is>
      </c>
      <c r="B31" s="6" t="inlineStr">
        <is>
          <t>164.310(a)(1)</t>
        </is>
      </c>
      <c r="C31" s="6" t="inlineStr">
        <is>
          <t>Facility access controls</t>
        </is>
      </c>
      <c r="D31" s="6" t="inlineStr">
        <is>
          <t>Maintenance records</t>
        </is>
      </c>
      <c r="E31" s="6" t="inlineStr">
        <is>
          <t>Addressable</t>
        </is>
      </c>
      <c r="F31" s="6" t="inlineStr">
        <is>
          <t>Not assessed</t>
        </is>
      </c>
      <c r="G31" s="6" t="inlineStr"/>
      <c r="H31" s="6" t="inlineStr"/>
      <c r="I31" s="6" t="inlineStr"/>
    </row>
    <row r="32">
      <c r="A32" s="6" t="inlineStr">
        <is>
          <t>Physical</t>
        </is>
      </c>
      <c r="B32" s="6" t="inlineStr">
        <is>
          <t>164.310(b)</t>
        </is>
      </c>
      <c r="C32" s="6" t="inlineStr">
        <is>
          <t>Workstation use</t>
        </is>
      </c>
      <c r="D32" s="6" t="inlineStr">
        <is>
          <t>Workstation use</t>
        </is>
      </c>
      <c r="E32" s="6" t="inlineStr">
        <is>
          <t>Required</t>
        </is>
      </c>
      <c r="F32" s="6" t="inlineStr">
        <is>
          <t>Not assessed</t>
        </is>
      </c>
      <c r="G32" s="6" t="inlineStr"/>
      <c r="H32" s="6" t="inlineStr"/>
      <c r="I32" s="6" t="inlineStr"/>
    </row>
    <row r="33">
      <c r="A33" s="6" t="inlineStr">
        <is>
          <t>Physical</t>
        </is>
      </c>
      <c r="B33" s="6" t="inlineStr">
        <is>
          <t>164.310(c)</t>
        </is>
      </c>
      <c r="C33" s="6" t="inlineStr">
        <is>
          <t>Workstation security</t>
        </is>
      </c>
      <c r="D33" s="6" t="inlineStr">
        <is>
          <t>Workstation security</t>
        </is>
      </c>
      <c r="E33" s="6" t="inlineStr">
        <is>
          <t>Required</t>
        </is>
      </c>
      <c r="F33" s="6" t="inlineStr">
        <is>
          <t>Not assessed</t>
        </is>
      </c>
      <c r="G33" s="6" t="inlineStr"/>
      <c r="H33" s="6" t="inlineStr"/>
      <c r="I33" s="6" t="inlineStr"/>
    </row>
    <row r="34">
      <c r="A34" s="6" t="inlineStr">
        <is>
          <t>Physical</t>
        </is>
      </c>
      <c r="B34" s="6" t="inlineStr">
        <is>
          <t>164.310(d)(1)</t>
        </is>
      </c>
      <c r="C34" s="6" t="inlineStr">
        <is>
          <t>Device and media controls</t>
        </is>
      </c>
      <c r="D34" s="6" t="inlineStr">
        <is>
          <t>Disposal</t>
        </is>
      </c>
      <c r="E34" s="6" t="inlineStr">
        <is>
          <t>Required</t>
        </is>
      </c>
      <c r="F34" s="6" t="inlineStr">
        <is>
          <t>Not assessed</t>
        </is>
      </c>
      <c r="G34" s="6" t="inlineStr"/>
      <c r="H34" s="6" t="inlineStr"/>
      <c r="I34" s="6" t="inlineStr"/>
    </row>
    <row r="35">
      <c r="A35" s="6" t="inlineStr">
        <is>
          <t>Physical</t>
        </is>
      </c>
      <c r="B35" s="6" t="inlineStr">
        <is>
          <t>164.310(d)(1)</t>
        </is>
      </c>
      <c r="C35" s="6" t="inlineStr">
        <is>
          <t>Device and media controls</t>
        </is>
      </c>
      <c r="D35" s="6" t="inlineStr">
        <is>
          <t>Media re-use</t>
        </is>
      </c>
      <c r="E35" s="6" t="inlineStr">
        <is>
          <t>Required</t>
        </is>
      </c>
      <c r="F35" s="6" t="inlineStr">
        <is>
          <t>Not assessed</t>
        </is>
      </c>
      <c r="G35" s="6" t="inlineStr"/>
      <c r="H35" s="6" t="inlineStr"/>
      <c r="I35" s="6" t="inlineStr"/>
    </row>
    <row r="36">
      <c r="A36" s="6" t="inlineStr">
        <is>
          <t>Physical</t>
        </is>
      </c>
      <c r="B36" s="6" t="inlineStr">
        <is>
          <t>164.310(d)(1)</t>
        </is>
      </c>
      <c r="C36" s="6" t="inlineStr">
        <is>
          <t>Device and media controls</t>
        </is>
      </c>
      <c r="D36" s="6" t="inlineStr">
        <is>
          <t>Accountability</t>
        </is>
      </c>
      <c r="E36" s="6" t="inlineStr">
        <is>
          <t>Addressable</t>
        </is>
      </c>
      <c r="F36" s="6" t="inlineStr">
        <is>
          <t>Not assessed</t>
        </is>
      </c>
      <c r="G36" s="6" t="inlineStr"/>
      <c r="H36" s="6" t="inlineStr"/>
      <c r="I36" s="6" t="inlineStr"/>
    </row>
    <row r="37">
      <c r="A37" s="6" t="inlineStr">
        <is>
          <t>Physical</t>
        </is>
      </c>
      <c r="B37" s="6" t="inlineStr">
        <is>
          <t>164.310(d)(1)</t>
        </is>
      </c>
      <c r="C37" s="6" t="inlineStr">
        <is>
          <t>Device and media controls</t>
        </is>
      </c>
      <c r="D37" s="6" t="inlineStr">
        <is>
          <t>Data backup and storage</t>
        </is>
      </c>
      <c r="E37" s="6" t="inlineStr">
        <is>
          <t>Addressable</t>
        </is>
      </c>
      <c r="F37" s="6" t="inlineStr">
        <is>
          <t>Not assessed</t>
        </is>
      </c>
      <c r="G37" s="6" t="inlineStr"/>
      <c r="H37" s="6" t="inlineStr"/>
      <c r="I37" s="6" t="inlineStr"/>
    </row>
    <row r="38">
      <c r="A38" s="6" t="inlineStr">
        <is>
          <t>Technical</t>
        </is>
      </c>
      <c r="B38" s="6" t="inlineStr">
        <is>
          <t>164.312(a)(1)</t>
        </is>
      </c>
      <c r="C38" s="6" t="inlineStr">
        <is>
          <t>Access control</t>
        </is>
      </c>
      <c r="D38" s="6" t="inlineStr">
        <is>
          <t>Unique user identification</t>
        </is>
      </c>
      <c r="E38" s="6" t="inlineStr">
        <is>
          <t>Required</t>
        </is>
      </c>
      <c r="F38" s="6" t="inlineStr">
        <is>
          <t>Not assessed</t>
        </is>
      </c>
      <c r="G38" s="6" t="inlineStr"/>
      <c r="H38" s="6" t="inlineStr"/>
      <c r="I38" s="6" t="inlineStr"/>
    </row>
    <row r="39">
      <c r="A39" s="6" t="inlineStr">
        <is>
          <t>Technical</t>
        </is>
      </c>
      <c r="B39" s="6" t="inlineStr">
        <is>
          <t>164.312(a)(1)</t>
        </is>
      </c>
      <c r="C39" s="6" t="inlineStr">
        <is>
          <t>Access control</t>
        </is>
      </c>
      <c r="D39" s="6" t="inlineStr">
        <is>
          <t>Emergency access procedure</t>
        </is>
      </c>
      <c r="E39" s="6" t="inlineStr">
        <is>
          <t>Required</t>
        </is>
      </c>
      <c r="F39" s="6" t="inlineStr">
        <is>
          <t>Not assessed</t>
        </is>
      </c>
      <c r="G39" s="6" t="inlineStr"/>
      <c r="H39" s="6" t="inlineStr"/>
      <c r="I39" s="6" t="inlineStr"/>
    </row>
    <row r="40">
      <c r="A40" s="6" t="inlineStr">
        <is>
          <t>Technical</t>
        </is>
      </c>
      <c r="B40" s="6" t="inlineStr">
        <is>
          <t>164.312(a)(1)</t>
        </is>
      </c>
      <c r="C40" s="6" t="inlineStr">
        <is>
          <t>Access control</t>
        </is>
      </c>
      <c r="D40" s="6" t="inlineStr">
        <is>
          <t>Automatic logoff</t>
        </is>
      </c>
      <c r="E40" s="6" t="inlineStr">
        <is>
          <t>Addressable</t>
        </is>
      </c>
      <c r="F40" s="6" t="inlineStr">
        <is>
          <t>Not assessed</t>
        </is>
      </c>
      <c r="G40" s="6" t="inlineStr"/>
      <c r="H40" s="6" t="inlineStr"/>
      <c r="I40" s="6" t="inlineStr"/>
    </row>
    <row r="41">
      <c r="A41" s="6" t="inlineStr">
        <is>
          <t>Technical</t>
        </is>
      </c>
      <c r="B41" s="6" t="inlineStr">
        <is>
          <t>164.312(a)(1)</t>
        </is>
      </c>
      <c r="C41" s="6" t="inlineStr">
        <is>
          <t>Access control</t>
        </is>
      </c>
      <c r="D41" s="6" t="inlineStr">
        <is>
          <t>Encryption and decryption</t>
        </is>
      </c>
      <c r="E41" s="6" t="inlineStr">
        <is>
          <t>Addressable</t>
        </is>
      </c>
      <c r="F41" s="6" t="inlineStr">
        <is>
          <t>Not assessed</t>
        </is>
      </c>
      <c r="G41" s="6" t="inlineStr"/>
      <c r="H41" s="6" t="inlineStr"/>
      <c r="I41" s="6" t="inlineStr"/>
    </row>
    <row r="42">
      <c r="A42" s="6" t="inlineStr">
        <is>
          <t>Technical</t>
        </is>
      </c>
      <c r="B42" s="6" t="inlineStr">
        <is>
          <t>164.312(b)</t>
        </is>
      </c>
      <c r="C42" s="6" t="inlineStr">
        <is>
          <t>Audit controls</t>
        </is>
      </c>
      <c r="D42" s="6" t="inlineStr">
        <is>
          <t>Audit controls</t>
        </is>
      </c>
      <c r="E42" s="6" t="inlineStr">
        <is>
          <t>Required</t>
        </is>
      </c>
      <c r="F42" s="6" t="inlineStr">
        <is>
          <t>Not assessed</t>
        </is>
      </c>
      <c r="G42" s="6" t="inlineStr"/>
      <c r="H42" s="6" t="inlineStr"/>
      <c r="I42" s="6" t="inlineStr"/>
    </row>
    <row r="43">
      <c r="A43" s="6" t="inlineStr">
        <is>
          <t>Technical</t>
        </is>
      </c>
      <c r="B43" s="6" t="inlineStr">
        <is>
          <t>164.312(c)(1)</t>
        </is>
      </c>
      <c r="C43" s="6" t="inlineStr">
        <is>
          <t>Integrity</t>
        </is>
      </c>
      <c r="D43" s="6" t="inlineStr">
        <is>
          <t>Mechanism to authenticate ePHI</t>
        </is>
      </c>
      <c r="E43" s="6" t="inlineStr">
        <is>
          <t>Addressable</t>
        </is>
      </c>
      <c r="F43" s="6" t="inlineStr">
        <is>
          <t>Not assessed</t>
        </is>
      </c>
      <c r="G43" s="6" t="inlineStr"/>
      <c r="H43" s="6" t="inlineStr"/>
      <c r="I43" s="6" t="inlineStr"/>
    </row>
    <row r="44">
      <c r="A44" s="6" t="inlineStr">
        <is>
          <t>Technical</t>
        </is>
      </c>
      <c r="B44" s="6" t="inlineStr">
        <is>
          <t>164.312(d)</t>
        </is>
      </c>
      <c r="C44" s="6" t="inlineStr">
        <is>
          <t>Person or entity authentication</t>
        </is>
      </c>
      <c r="D44" s="6" t="inlineStr">
        <is>
          <t>Person or entity authentication</t>
        </is>
      </c>
      <c r="E44" s="6" t="inlineStr">
        <is>
          <t>Required</t>
        </is>
      </c>
      <c r="F44" s="6" t="inlineStr">
        <is>
          <t>Not assessed</t>
        </is>
      </c>
      <c r="G44" s="6" t="inlineStr"/>
      <c r="H44" s="6" t="inlineStr"/>
      <c r="I44" s="6" t="inlineStr"/>
    </row>
    <row r="45">
      <c r="A45" s="6" t="inlineStr">
        <is>
          <t>Technical</t>
        </is>
      </c>
      <c r="B45" s="6" t="inlineStr">
        <is>
          <t>164.312(e)(1)</t>
        </is>
      </c>
      <c r="C45" s="6" t="inlineStr">
        <is>
          <t>Transmission security</t>
        </is>
      </c>
      <c r="D45" s="6" t="inlineStr">
        <is>
          <t>Integrity controls</t>
        </is>
      </c>
      <c r="E45" s="6" t="inlineStr">
        <is>
          <t>Addressable</t>
        </is>
      </c>
      <c r="F45" s="6" t="inlineStr">
        <is>
          <t>Not assessed</t>
        </is>
      </c>
      <c r="G45" s="6" t="inlineStr"/>
      <c r="H45" s="6" t="inlineStr"/>
      <c r="I45" s="6" t="inlineStr"/>
    </row>
    <row r="46">
      <c r="A46" s="6" t="inlineStr">
        <is>
          <t>Technical</t>
        </is>
      </c>
      <c r="B46" s="6" t="inlineStr">
        <is>
          <t>164.312(e)(1)</t>
        </is>
      </c>
      <c r="C46" s="6" t="inlineStr">
        <is>
          <t>Transmission security</t>
        </is>
      </c>
      <c r="D46" s="6" t="inlineStr">
        <is>
          <t>Encryption</t>
        </is>
      </c>
      <c r="E46" s="6" t="inlineStr">
        <is>
          <t>Addressable</t>
        </is>
      </c>
      <c r="F46" s="6" t="inlineStr">
        <is>
          <t>Not assessed</t>
        </is>
      </c>
      <c r="G46" s="6" t="inlineStr"/>
      <c r="H46" s="6" t="inlineStr"/>
      <c r="I46" s="6" t="inlineStr"/>
    </row>
  </sheetData>
  <autoFilter ref="A4:I46"/>
  <conditionalFormatting sqref="F5:F46">
    <cfRule type="cellIs" priority="1" operator="equal" dxfId="0">
      <formula>"Implemented"</formula>
    </cfRule>
    <cfRule type="cellIs" priority="2" operator="equal" dxfId="1">
      <formula>"Partially implemented"</formula>
    </cfRule>
    <cfRule type="cellIs" priority="3" operator="equal" dxfId="2">
      <formula>"Not implemented"</formula>
    </cfRule>
    <cfRule type="cellIs" priority="4" operator="equal" dxfId="3">
      <formula>"Alternative documented"</formula>
    </cfRule>
  </conditionalFormatting>
  <dataValidations count="1">
    <dataValidation sqref="F5:F46" showDropDown="0" showInputMessage="0" showErrorMessage="0" allowBlank="1" type="list">
      <formula1>"Not assessed,Implemented,Partially implemented,Alternative documented,Not implemented"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4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22" customWidth="1" min="2" max="2"/>
    <col width="22" customWidth="1" min="3" max="3"/>
    <col width="28" customWidth="1" min="4" max="4"/>
    <col width="30" customWidth="1" min="5" max="5"/>
    <col width="11" customWidth="1" min="6" max="6"/>
    <col width="10" customWidth="1" min="7" max="7"/>
    <col width="9" customWidth="1" min="8" max="8"/>
    <col width="10" customWidth="1" min="9" max="9"/>
    <col width="34" customWidth="1" min="10" max="10"/>
    <col width="14" customWidth="1" min="11" max="11"/>
    <col width="12" customWidth="1" min="12" max="12"/>
    <col width="26" customWidth="1" min="13" max="13"/>
  </cols>
  <sheetData>
    <row r="1">
      <c r="A1" s="1" t="inlineStr">
        <is>
          <t>Step 3. Risk analysis</t>
        </is>
      </c>
    </row>
    <row r="2">
      <c r="A2" s="4" t="inlineStr">
        <is>
          <t>For each asset, list reasonably anticipated threats and vulnerabilities, rate likelihood and impact from 1 to 5, and plan risk management actions. Risk level calculates automatically.</t>
        </is>
      </c>
    </row>
    <row r="4" ht="30" customHeight="1">
      <c r="A4" s="5" t="inlineStr">
        <is>
          <t>ID</t>
        </is>
      </c>
      <c r="B4" s="5" t="inlineStr">
        <is>
          <t>Asset (from inventory)</t>
        </is>
      </c>
      <c r="C4" s="5" t="inlineStr">
        <is>
          <t>Threat</t>
        </is>
      </c>
      <c r="D4" s="5" t="inlineStr">
        <is>
          <t>Vulnerability</t>
        </is>
      </c>
      <c r="E4" s="5" t="inlineStr">
        <is>
          <t>Current safeguards</t>
        </is>
      </c>
      <c r="F4" s="5" t="inlineStr">
        <is>
          <t>Likelihood (1-5)</t>
        </is>
      </c>
      <c r="G4" s="5" t="inlineStr">
        <is>
          <t>Impact (1-5)</t>
        </is>
      </c>
      <c r="H4" s="5" t="inlineStr">
        <is>
          <t>Risk score</t>
        </is>
      </c>
      <c r="I4" s="5" t="inlineStr">
        <is>
          <t>Risk level</t>
        </is>
      </c>
      <c r="J4" s="5" t="inlineStr">
        <is>
          <t>Planned action</t>
        </is>
      </c>
      <c r="K4" s="5" t="inlineStr">
        <is>
          <t>Owner</t>
        </is>
      </c>
      <c r="L4" s="5" t="inlineStr">
        <is>
          <t>Target date</t>
        </is>
      </c>
      <c r="M4" s="5" t="inlineStr">
        <is>
          <t>Related safeguard</t>
        </is>
      </c>
    </row>
    <row r="5">
      <c r="A5" s="6" t="inlineStr">
        <is>
          <t>RA-01</t>
        </is>
      </c>
      <c r="B5" s="6" t="inlineStr">
        <is>
          <t>Patient portal database</t>
        </is>
      </c>
      <c r="C5" s="6" t="inlineStr">
        <is>
          <t>External attacker</t>
        </is>
      </c>
      <c r="D5" s="6" t="inlineStr">
        <is>
          <t>Admin accounts without MFA</t>
        </is>
      </c>
      <c r="E5" s="6" t="inlineStr">
        <is>
          <t>Strong passwords, IP allow list</t>
        </is>
      </c>
      <c r="F5" s="6" t="n">
        <v>3</v>
      </c>
      <c r="G5" s="6" t="n">
        <v>5</v>
      </c>
      <c r="H5" s="6">
        <f>F5*G5</f>
        <v/>
      </c>
      <c r="I5" s="6">
        <f>IF(H5="","",IF(H5&gt;=15,"High",IF(H5&gt;=8,"Medium","Low")))</f>
        <v/>
      </c>
      <c r="J5" s="6" t="inlineStr">
        <is>
          <t>Enforce MFA on all admin accounts</t>
        </is>
      </c>
      <c r="K5" s="6" t="inlineStr">
        <is>
          <t>CTO</t>
        </is>
      </c>
      <c r="L5" s="6" t="inlineStr">
        <is>
          <t>[YYYY-MM-DD]</t>
        </is>
      </c>
      <c r="M5" s="6" t="inlineStr">
        <is>
          <t>164.312(d) Person or entity authentication</t>
        </is>
      </c>
    </row>
    <row r="6">
      <c r="A6" s="6" t="inlineStr">
        <is>
          <t>RA-02</t>
        </is>
      </c>
      <c r="B6" s="6" t="inlineStr">
        <is>
          <t>Staff laptops</t>
        </is>
      </c>
      <c r="C6" s="6" t="inlineStr">
        <is>
          <t>Theft or loss</t>
        </is>
      </c>
      <c r="D6" s="6" t="inlineStr">
        <is>
          <t>Some laptops not enrolled in device management</t>
        </is>
      </c>
      <c r="E6" s="6" t="inlineStr">
        <is>
          <t>Disk encryption on most devices</t>
        </is>
      </c>
      <c r="F6" s="6" t="n">
        <v>3</v>
      </c>
      <c r="G6" s="6" t="n">
        <v>4</v>
      </c>
      <c r="H6" s="6">
        <f>F6*G6</f>
        <v/>
      </c>
      <c r="I6" s="6">
        <f>IF(H6="","",IF(H6&gt;=15,"High",IF(H6&gt;=8,"Medium","Low")))</f>
        <v/>
      </c>
      <c r="J6" s="6" t="inlineStr">
        <is>
          <t>Enroll all laptops in MDM and verify encryption</t>
        </is>
      </c>
      <c r="K6" s="6" t="inlineStr">
        <is>
          <t>IT Lead</t>
        </is>
      </c>
      <c r="L6" s="6" t="inlineStr">
        <is>
          <t>[YYYY-MM-DD]</t>
        </is>
      </c>
      <c r="M6" s="6" t="inlineStr">
        <is>
          <t>164.310(d)(1) Accountability; 164.312(a)(1) Encryption and decryption</t>
        </is>
      </c>
    </row>
    <row r="7">
      <c r="A7" s="6" t="inlineStr">
        <is>
          <t>RA-03</t>
        </is>
      </c>
      <c r="B7" s="6" t="inlineStr">
        <is>
          <t>Email</t>
        </is>
      </c>
      <c r="C7" s="6" t="inlineStr">
        <is>
          <t>Phishing</t>
        </is>
      </c>
      <c r="D7" s="6" t="inlineStr">
        <is>
          <t>No annual phishing training</t>
        </is>
      </c>
      <c r="E7" s="6" t="inlineStr">
        <is>
          <t>Spam filtering</t>
        </is>
      </c>
      <c r="F7" s="6" t="n">
        <v>4</v>
      </c>
      <c r="G7" s="6" t="n">
        <v>3</v>
      </c>
      <c r="H7" s="6">
        <f>F7*G7</f>
        <v/>
      </c>
      <c r="I7" s="6">
        <f>IF(H7="","",IF(H7&gt;=15,"High",IF(H7&gt;=8,"Medium","Low")))</f>
        <v/>
      </c>
      <c r="J7" s="6" t="inlineStr">
        <is>
          <t>Run annual training and quarterly phishing simulations</t>
        </is>
      </c>
      <c r="K7" s="6" t="inlineStr">
        <is>
          <t>Security Official</t>
        </is>
      </c>
      <c r="L7" s="6" t="inlineStr">
        <is>
          <t>[YYYY-MM-DD]</t>
        </is>
      </c>
      <c r="M7" s="6" t="inlineStr">
        <is>
          <t>164.308(a)(5)(i) Security reminders</t>
        </is>
      </c>
    </row>
    <row r="8">
      <c r="H8">
        <f>IF(OR(F8="",G8=""),"",F8*G8)</f>
        <v/>
      </c>
      <c r="I8">
        <f>IF(H8="","",IF(H8&gt;=15,"High",IF(H8&gt;=8,"Medium","Low")))</f>
        <v/>
      </c>
    </row>
    <row r="9">
      <c r="H9">
        <f>IF(OR(F9="",G9=""),"",F9*G9)</f>
        <v/>
      </c>
      <c r="I9">
        <f>IF(H9="","",IF(H9&gt;=15,"High",IF(H9&gt;=8,"Medium","Low")))</f>
        <v/>
      </c>
    </row>
    <row r="10">
      <c r="H10">
        <f>IF(OR(F10="",G10=""),"",F10*G10)</f>
        <v/>
      </c>
      <c r="I10">
        <f>IF(H10="","",IF(H10&gt;=15,"High",IF(H10&gt;=8,"Medium","Low")))</f>
        <v/>
      </c>
    </row>
    <row r="11">
      <c r="H11">
        <f>IF(OR(F11="",G11=""),"",F11*G11)</f>
        <v/>
      </c>
      <c r="I11">
        <f>IF(H11="","",IF(H11&gt;=15,"High",IF(H11&gt;=8,"Medium","Low")))</f>
        <v/>
      </c>
    </row>
    <row r="12">
      <c r="H12">
        <f>IF(OR(F12="",G12=""),"",F12*G12)</f>
        <v/>
      </c>
      <c r="I12">
        <f>IF(H12="","",IF(H12&gt;=15,"High",IF(H12&gt;=8,"Medium","Low")))</f>
        <v/>
      </c>
    </row>
    <row r="13">
      <c r="H13">
        <f>IF(OR(F13="",G13=""),"",F13*G13)</f>
        <v/>
      </c>
      <c r="I13">
        <f>IF(H13="","",IF(H13&gt;=15,"High",IF(H13&gt;=8,"Medium","Low")))</f>
        <v/>
      </c>
    </row>
    <row r="14">
      <c r="H14">
        <f>IF(OR(F14="",G14=""),"",F14*G14)</f>
        <v/>
      </c>
      <c r="I14">
        <f>IF(H14="","",IF(H14&gt;=15,"High",IF(H14&gt;=8,"Medium","Low")))</f>
        <v/>
      </c>
    </row>
    <row r="15">
      <c r="H15">
        <f>IF(OR(F15="",G15=""),"",F15*G15)</f>
        <v/>
      </c>
      <c r="I15">
        <f>IF(H15="","",IF(H15&gt;=15,"High",IF(H15&gt;=8,"Medium","Low")))</f>
        <v/>
      </c>
    </row>
    <row r="16">
      <c r="H16">
        <f>IF(OR(F16="",G16=""),"",F16*G16)</f>
        <v/>
      </c>
      <c r="I16">
        <f>IF(H16="","",IF(H16&gt;=15,"High",IF(H16&gt;=8,"Medium","Low")))</f>
        <v/>
      </c>
    </row>
    <row r="17">
      <c r="H17">
        <f>IF(OR(F17="",G17=""),"",F17*G17)</f>
        <v/>
      </c>
      <c r="I17">
        <f>IF(H17="","",IF(H17&gt;=15,"High",IF(H17&gt;=8,"Medium","Low")))</f>
        <v/>
      </c>
    </row>
    <row r="18">
      <c r="H18">
        <f>IF(OR(F18="",G18=""),"",F18*G18)</f>
        <v/>
      </c>
      <c r="I18">
        <f>IF(H18="","",IF(H18&gt;=15,"High",IF(H18&gt;=8,"Medium","Low")))</f>
        <v/>
      </c>
    </row>
    <row r="19">
      <c r="H19">
        <f>IF(OR(F19="",G19=""),"",F19*G19)</f>
        <v/>
      </c>
      <c r="I19">
        <f>IF(H19="","",IF(H19&gt;=15,"High",IF(H19&gt;=8,"Medium","Low")))</f>
        <v/>
      </c>
    </row>
    <row r="20">
      <c r="H20">
        <f>IF(OR(F20="",G20=""),"",F20*G20)</f>
        <v/>
      </c>
      <c r="I20">
        <f>IF(H20="","",IF(H20&gt;=15,"High",IF(H20&gt;=8,"Medium","Low")))</f>
        <v/>
      </c>
    </row>
    <row r="21">
      <c r="H21">
        <f>IF(OR(F21="",G21=""),"",F21*G21)</f>
        <v/>
      </c>
      <c r="I21">
        <f>IF(H21="","",IF(H21&gt;=15,"High",IF(H21&gt;=8,"Medium","Low")))</f>
        <v/>
      </c>
    </row>
    <row r="22">
      <c r="H22">
        <f>IF(OR(F22="",G22=""),"",F22*G22)</f>
        <v/>
      </c>
      <c r="I22">
        <f>IF(H22="","",IF(H22&gt;=15,"High",IF(H22&gt;=8,"Medium","Low")))</f>
        <v/>
      </c>
    </row>
    <row r="23">
      <c r="H23">
        <f>IF(OR(F23="",G23=""),"",F23*G23)</f>
        <v/>
      </c>
      <c r="I23">
        <f>IF(H23="","",IF(H23&gt;=15,"High",IF(H23&gt;=8,"Medium","Low")))</f>
        <v/>
      </c>
    </row>
    <row r="24">
      <c r="H24">
        <f>IF(OR(F24="",G24=""),"",F24*G24)</f>
        <v/>
      </c>
      <c r="I24">
        <f>IF(H24="","",IF(H24&gt;=15,"High",IF(H24&gt;=8,"Medium","Low")))</f>
        <v/>
      </c>
    </row>
    <row r="25">
      <c r="H25">
        <f>IF(OR(F25="",G25=""),"",F25*G25)</f>
        <v/>
      </c>
      <c r="I25">
        <f>IF(H25="","",IF(H25&gt;=15,"High",IF(H25&gt;=8,"Medium","Low")))</f>
        <v/>
      </c>
    </row>
    <row r="26">
      <c r="H26">
        <f>IF(OR(F26="",G26=""),"",F26*G26)</f>
        <v/>
      </c>
      <c r="I26">
        <f>IF(H26="","",IF(H26&gt;=15,"High",IF(H26&gt;=8,"Medium","Low")))</f>
        <v/>
      </c>
    </row>
    <row r="27">
      <c r="H27">
        <f>IF(OR(F27="",G27=""),"",F27*G27)</f>
        <v/>
      </c>
      <c r="I27">
        <f>IF(H27="","",IF(H27&gt;=15,"High",IF(H27&gt;=8,"Medium","Low")))</f>
        <v/>
      </c>
    </row>
    <row r="28">
      <c r="H28">
        <f>IF(OR(F28="",G28=""),"",F28*G28)</f>
        <v/>
      </c>
      <c r="I28">
        <f>IF(H28="","",IF(H28&gt;=15,"High",IF(H28&gt;=8,"Medium","Low")))</f>
        <v/>
      </c>
    </row>
    <row r="29">
      <c r="H29">
        <f>IF(OR(F29="",G29=""),"",F29*G29)</f>
        <v/>
      </c>
      <c r="I29">
        <f>IF(H29="","",IF(H29&gt;=15,"High",IF(H29&gt;=8,"Medium","Low")))</f>
        <v/>
      </c>
    </row>
    <row r="30">
      <c r="H30">
        <f>IF(OR(F30="",G30=""),"",F30*G30)</f>
        <v/>
      </c>
      <c r="I30">
        <f>IF(H30="","",IF(H30&gt;=15,"High",IF(H30&gt;=8,"Medium","Low")))</f>
        <v/>
      </c>
    </row>
    <row r="31">
      <c r="H31">
        <f>IF(OR(F31="",G31=""),"",F31*G31)</f>
        <v/>
      </c>
      <c r="I31">
        <f>IF(H31="","",IF(H31&gt;=15,"High",IF(H31&gt;=8,"Medium","Low")))</f>
        <v/>
      </c>
    </row>
    <row r="32">
      <c r="H32">
        <f>IF(OR(F32="",G32=""),"",F32*G32)</f>
        <v/>
      </c>
      <c r="I32">
        <f>IF(H32="","",IF(H32&gt;=15,"High",IF(H32&gt;=8,"Medium","Low")))</f>
        <v/>
      </c>
    </row>
    <row r="33">
      <c r="H33">
        <f>IF(OR(F33="",G33=""),"",F33*G33)</f>
        <v/>
      </c>
      <c r="I33">
        <f>IF(H33="","",IF(H33&gt;=15,"High",IF(H33&gt;=8,"Medium","Low")))</f>
        <v/>
      </c>
    </row>
    <row r="34">
      <c r="H34">
        <f>IF(OR(F34="",G34=""),"",F34*G34)</f>
        <v/>
      </c>
      <c r="I34">
        <f>IF(H34="","",IF(H34&gt;=15,"High",IF(H34&gt;=8,"Medium","Low")))</f>
        <v/>
      </c>
    </row>
    <row r="35">
      <c r="H35">
        <f>IF(OR(F35="",G35=""),"",F35*G35)</f>
        <v/>
      </c>
      <c r="I35">
        <f>IF(H35="","",IF(H35&gt;=15,"High",IF(H35&gt;=8,"Medium","Low")))</f>
        <v/>
      </c>
    </row>
    <row r="36">
      <c r="H36">
        <f>IF(OR(F36="",G36=""),"",F36*G36)</f>
        <v/>
      </c>
      <c r="I36">
        <f>IF(H36="","",IF(H36&gt;=15,"High",IF(H36&gt;=8,"Medium","Low")))</f>
        <v/>
      </c>
    </row>
    <row r="37">
      <c r="H37">
        <f>IF(OR(F37="",G37=""),"",F37*G37)</f>
        <v/>
      </c>
      <c r="I37">
        <f>IF(H37="","",IF(H37&gt;=15,"High",IF(H37&gt;=8,"Medium","Low")))</f>
        <v/>
      </c>
    </row>
    <row r="38">
      <c r="H38">
        <f>IF(OR(F38="",G38=""),"",F38*G38)</f>
        <v/>
      </c>
      <c r="I38">
        <f>IF(H38="","",IF(H38&gt;=15,"High",IF(H38&gt;=8,"Medium","Low")))</f>
        <v/>
      </c>
    </row>
    <row r="39">
      <c r="H39">
        <f>IF(OR(F39="",G39=""),"",F39*G39)</f>
        <v/>
      </c>
      <c r="I39">
        <f>IF(H39="","",IF(H39&gt;=15,"High",IF(H39&gt;=8,"Medium","Low")))</f>
        <v/>
      </c>
    </row>
    <row r="40">
      <c r="H40">
        <f>IF(OR(F40="",G40=""),"",F40*G40)</f>
        <v/>
      </c>
      <c r="I40">
        <f>IF(H40="","",IF(H40&gt;=15,"High",IF(H40&gt;=8,"Medium","Low")))</f>
        <v/>
      </c>
    </row>
    <row r="41">
      <c r="H41">
        <f>IF(OR(F41="",G41=""),"",F41*G41)</f>
        <v/>
      </c>
      <c r="I41">
        <f>IF(H41="","",IF(H41&gt;=15,"High",IF(H41&gt;=8,"Medium","Low")))</f>
        <v/>
      </c>
    </row>
    <row r="42">
      <c r="H42">
        <f>IF(OR(F42="",G42=""),"",F42*G42)</f>
        <v/>
      </c>
      <c r="I42">
        <f>IF(H42="","",IF(H42&gt;=15,"High",IF(H42&gt;=8,"Medium","Low")))</f>
        <v/>
      </c>
    </row>
    <row r="43">
      <c r="H43">
        <f>IF(OR(F43="",G43=""),"",F43*G43)</f>
        <v/>
      </c>
      <c r="I43">
        <f>IF(H43="","",IF(H43&gt;=15,"High",IF(H43&gt;=8,"Medium","Low")))</f>
        <v/>
      </c>
    </row>
    <row r="44">
      <c r="H44">
        <f>IF(OR(F44="",G44=""),"",F44*G44)</f>
        <v/>
      </c>
      <c r="I44">
        <f>IF(H44="","",IF(H44&gt;=15,"High",IF(H44&gt;=8,"Medium","Low")))</f>
        <v/>
      </c>
    </row>
    <row r="45">
      <c r="H45">
        <f>IF(OR(F45="",G45=""),"",F45*G45)</f>
        <v/>
      </c>
      <c r="I45">
        <f>IF(H45="","",IF(H45&gt;=15,"High",IF(H45&gt;=8,"Medium","Low")))</f>
        <v/>
      </c>
    </row>
    <row r="46">
      <c r="H46">
        <f>IF(OR(F46="",G46=""),"",F46*G46)</f>
        <v/>
      </c>
      <c r="I46">
        <f>IF(H46="","",IF(H46&gt;=15,"High",IF(H46&gt;=8,"Medium","Low")))</f>
        <v/>
      </c>
    </row>
    <row r="47">
      <c r="H47">
        <f>IF(OR(F47="",G47=""),"",F47*G47)</f>
        <v/>
      </c>
      <c r="I47">
        <f>IF(H47="","",IF(H47&gt;=15,"High",IF(H47&gt;=8,"Medium","Low")))</f>
        <v/>
      </c>
    </row>
  </sheetData>
  <conditionalFormatting sqref="I5:I48">
    <cfRule type="cellIs" priority="1" operator="equal" dxfId="2">
      <formula>"High"</formula>
    </cfRule>
    <cfRule type="cellIs" priority="2" operator="equal" dxfId="1">
      <formula>"Medium"</formula>
    </cfRule>
    <cfRule type="cellIs" priority="3" operator="equal" dxfId="0">
      <formula>"Low"</formula>
    </cfRule>
  </conditionalFormatting>
  <dataValidations count="2">
    <dataValidation sqref="F5:F48" showDropDown="0" showInputMessage="0" showErrorMessage="0" allowBlank="1" type="whole" operator="between">
      <formula1>1</formula1>
      <formula2>5</formula2>
    </dataValidation>
    <dataValidation sqref="G5:G48" showDropDown="0" showInputMessage="0" showErrorMessage="0" allowBlank="1" type="whole" operator="between">
      <formula1>1</formula1>
      <formula2>5</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10" customWidth="1" min="1" max="1"/>
    <col width="50" customWidth="1" min="2" max="2"/>
    <col width="60" customWidth="1" min="3" max="3"/>
  </cols>
  <sheetData>
    <row r="1">
      <c r="A1" s="1" t="inlineStr">
        <is>
          <t>Rating scales</t>
        </is>
      </c>
    </row>
    <row r="2">
      <c r="A2" s="4" t="inlineStr">
        <is>
          <t>Adjust these scales to your organization, then use them consistently.</t>
        </is>
      </c>
    </row>
    <row r="4" ht="30" customHeight="1">
      <c r="A4" s="5" t="inlineStr">
        <is>
          <t>Rating</t>
        </is>
      </c>
      <c r="B4" s="5" t="inlineStr">
        <is>
          <t>Likelihood</t>
        </is>
      </c>
      <c r="C4" s="5" t="inlineStr">
        <is>
          <t>Impact</t>
        </is>
      </c>
    </row>
    <row r="5">
      <c r="A5" s="6" t="n">
        <v>1</v>
      </c>
      <c r="B5" s="6" t="inlineStr">
        <is>
          <t>Very unlikely in the next 3 years</t>
        </is>
      </c>
      <c r="C5" s="6" t="inlineStr">
        <is>
          <t>Minimal. No ePHI exposed and no effect on care or operations</t>
        </is>
      </c>
    </row>
    <row r="6">
      <c r="A6" s="6" t="n">
        <v>2</v>
      </c>
      <c r="B6" s="6" t="inlineStr">
        <is>
          <t>Unlikely, once in 3 years</t>
        </is>
      </c>
      <c r="C6" s="6" t="inlineStr">
        <is>
          <t>Minor. Small, contained exposure or brief disruption</t>
        </is>
      </c>
    </row>
    <row r="7">
      <c r="A7" s="6" t="n">
        <v>3</v>
      </c>
      <c r="B7" s="6" t="inlineStr">
        <is>
          <t>Possible, about once a year</t>
        </is>
      </c>
      <c r="C7" s="6" t="inlineStr">
        <is>
          <t>Moderate. Breach of a limited number of records or a day of disruption</t>
        </is>
      </c>
    </row>
    <row r="8">
      <c r="A8" s="6" t="n">
        <v>4</v>
      </c>
      <c r="B8" s="6" t="inlineStr">
        <is>
          <t>Likely, several times a year</t>
        </is>
      </c>
      <c r="C8" s="6" t="inlineStr">
        <is>
          <t>Major. Reportable breach or extended disruption to care or service</t>
        </is>
      </c>
    </row>
    <row r="9">
      <c r="A9" s="6" t="n">
        <v>5</v>
      </c>
      <c r="B9" s="6" t="inlineStr">
        <is>
          <t>Almost certain, monthly or more</t>
        </is>
      </c>
      <c r="C9" s="6" t="inlineStr">
        <is>
          <t>Severe. Large breach, harm to patients, or regulatory action</t>
        </is>
      </c>
    </row>
    <row r="11">
      <c r="A11" t="inlineStr">
        <is>
          <t>Risk level: 1 to 7 Low, 8 to 14 Medium, 15 to 25 High.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2026-10-02T00:22:42Z</dcterms:created>
  <dcterms:modified xmlns:dcterms="http://purl.org/dc/terms/" xmlns:xsi="http://www.w3.org/2001/XMLSchema-instance" xsi:type="dcterms:W3CDTF">2026-10-02T00:22:42Z</dcterms:modified>
</cp:coreProperties>
</file>